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/>
  </bookViews>
  <sheets>
    <sheet name="财务管理专业指导性教学计划进程表" sheetId="3" r:id="rId1"/>
    <sheet name="分学期课程进程表" sheetId="4" r:id="rId2"/>
    <sheet name="专业指导性集中实践教学环节表" sheetId="5" r:id="rId3"/>
  </sheets>
  <calcPr calcId="144525"/>
</workbook>
</file>

<file path=xl/sharedStrings.xml><?xml version="1.0" encoding="utf-8"?>
<sst xmlns="http://schemas.openxmlformats.org/spreadsheetml/2006/main" count="271">
  <si>
    <t>财务管理（春季高考）专业指导性教学计划进程表</t>
  </si>
  <si>
    <t>课程组</t>
  </si>
  <si>
    <t>课程代码</t>
  </si>
  <si>
    <t>课程名称</t>
  </si>
  <si>
    <t>总学分</t>
  </si>
  <si>
    <t>总学时</t>
  </si>
  <si>
    <t>分类学时</t>
  </si>
  <si>
    <t>各学期周学时分配</t>
  </si>
  <si>
    <t>考核</t>
  </si>
  <si>
    <t>课程性质</t>
  </si>
  <si>
    <t>备注</t>
  </si>
  <si>
    <t>理论</t>
  </si>
  <si>
    <t>实践（课外）</t>
  </si>
  <si>
    <t>一</t>
  </si>
  <si>
    <t>二</t>
  </si>
  <si>
    <t>三</t>
  </si>
  <si>
    <t>四</t>
  </si>
  <si>
    <t>五</t>
  </si>
  <si>
    <t>六</t>
  </si>
  <si>
    <t>七</t>
  </si>
  <si>
    <t>八</t>
  </si>
  <si>
    <t>春</t>
  </si>
  <si>
    <t>夏</t>
  </si>
  <si>
    <t>公共课</t>
  </si>
  <si>
    <t>011010171</t>
  </si>
  <si>
    <t>思想道德修养与法律基础</t>
  </si>
  <si>
    <t>(16)</t>
  </si>
  <si>
    <t>2+1</t>
  </si>
  <si>
    <t>考查</t>
  </si>
  <si>
    <t>必修</t>
  </si>
  <si>
    <t>011010111</t>
  </si>
  <si>
    <t>中国近现代史纲要</t>
  </si>
  <si>
    <t>(8)</t>
  </si>
  <si>
    <t>1.5+0.5（文）</t>
  </si>
  <si>
    <t>考试</t>
  </si>
  <si>
    <t>011010161</t>
  </si>
  <si>
    <t>马克思主义基本原理概论</t>
  </si>
  <si>
    <t>011007011</t>
  </si>
  <si>
    <t>毛泽东思想和中国特色社会主义理论体系概论</t>
  </si>
  <si>
    <t>031（1-2）60022</t>
  </si>
  <si>
    <t>大学英语B</t>
  </si>
  <si>
    <t>4</t>
  </si>
  <si>
    <t>011010071</t>
  </si>
  <si>
    <t>大学语文</t>
  </si>
  <si>
    <t>2</t>
  </si>
  <si>
    <t>331(1-4)10014</t>
  </si>
  <si>
    <t>体育</t>
  </si>
  <si>
    <t>251060011</t>
  </si>
  <si>
    <t>大学计算机基础</t>
  </si>
  <si>
    <t>32</t>
  </si>
  <si>
    <t>1.5+1</t>
  </si>
  <si>
    <t>661010161</t>
  </si>
  <si>
    <t>军事理论</t>
  </si>
  <si>
    <t>(20)</t>
  </si>
  <si>
    <t xml:space="preserve"> 1</t>
  </si>
  <si>
    <t>661060011</t>
  </si>
  <si>
    <t>大学生职业生涯规划</t>
  </si>
  <si>
    <t>661010171</t>
  </si>
  <si>
    <t>就业指导</t>
  </si>
  <si>
    <t>(6)</t>
  </si>
  <si>
    <t>011(1-4)10204</t>
  </si>
  <si>
    <t xml:space="preserve">形势与政策 </t>
  </si>
  <si>
    <t>(32)</t>
  </si>
  <si>
    <t>0.5</t>
  </si>
  <si>
    <t>661010031</t>
  </si>
  <si>
    <t>公益劳动与社会实践</t>
  </si>
  <si>
    <t xml:space="preserve"> △</t>
  </si>
  <si>
    <t>666000050</t>
  </si>
  <si>
    <t>大学生心理健康教育</t>
  </si>
  <si>
    <t>112160031</t>
  </si>
  <si>
    <t>创新创业教育</t>
  </si>
  <si>
    <t>入学教育与军训</t>
  </si>
  <si>
    <t>小计</t>
  </si>
  <si>
    <t>178</t>
  </si>
  <si>
    <t>学科基础课</t>
  </si>
  <si>
    <t>112(1-2)60022</t>
  </si>
  <si>
    <t>高等数学</t>
  </si>
  <si>
    <t>112160071</t>
  </si>
  <si>
    <t>概率论与数理统计</t>
  </si>
  <si>
    <t>3</t>
  </si>
  <si>
    <t>072010021</t>
  </si>
  <si>
    <t>微观经济学</t>
  </si>
  <si>
    <t>考试　</t>
  </si>
  <si>
    <t>072000111</t>
  </si>
  <si>
    <t>宏观经济学</t>
  </si>
  <si>
    <t>考查　</t>
  </si>
  <si>
    <t>072010061</t>
  </si>
  <si>
    <t>管理学原理</t>
  </si>
  <si>
    <t>062005231</t>
  </si>
  <si>
    <t>基础会计</t>
  </si>
  <si>
    <t>双师课程</t>
  </si>
  <si>
    <t>062005051</t>
  </si>
  <si>
    <t>基础会计实验</t>
  </si>
  <si>
    <t>072010051</t>
  </si>
  <si>
    <t>统计学原理</t>
  </si>
  <si>
    <t>062005371</t>
  </si>
  <si>
    <t>金融学</t>
  </si>
  <si>
    <t>052010081</t>
  </si>
  <si>
    <t>经济法</t>
  </si>
  <si>
    <t>34.5</t>
  </si>
  <si>
    <t xml:space="preserve">
专业核心课</t>
  </si>
  <si>
    <r>
      <rPr>
        <sz val="10"/>
        <rFont val="宋体"/>
        <charset val="134"/>
      </rPr>
      <t>072</t>
    </r>
    <r>
      <rPr>
        <sz val="10"/>
        <rFont val="方正小标宋简体"/>
        <charset val="134"/>
      </rPr>
      <t>（</t>
    </r>
    <r>
      <rPr>
        <sz val="10"/>
        <rFont val="宋体"/>
        <charset val="134"/>
      </rPr>
      <t>1-2</t>
    </r>
    <r>
      <rPr>
        <sz val="10"/>
        <rFont val="方正小标宋简体"/>
        <charset val="134"/>
      </rPr>
      <t>）</t>
    </r>
    <r>
      <rPr>
        <sz val="10"/>
        <rFont val="宋体"/>
        <charset val="134"/>
      </rPr>
      <t>13012</t>
    </r>
  </si>
  <si>
    <t>中级财务会计（1-2)</t>
  </si>
  <si>
    <t>6</t>
  </si>
  <si>
    <t>072013051</t>
  </si>
  <si>
    <t>财务管理</t>
  </si>
  <si>
    <t>072013021</t>
  </si>
  <si>
    <t>成本会计</t>
  </si>
  <si>
    <t>074005021</t>
  </si>
  <si>
    <t>成本会计实验</t>
  </si>
  <si>
    <t>072013011</t>
  </si>
  <si>
    <t>管理会计</t>
  </si>
  <si>
    <t>064005021</t>
  </si>
  <si>
    <t>管理会计实验</t>
  </si>
  <si>
    <t>1</t>
  </si>
  <si>
    <t>062005221</t>
  </si>
  <si>
    <t>税法</t>
  </si>
  <si>
    <t>062005201</t>
  </si>
  <si>
    <t>税法实验（纳税申报）</t>
  </si>
  <si>
    <t>072000791</t>
  </si>
  <si>
    <t>财务分析</t>
  </si>
  <si>
    <t>062005341</t>
  </si>
  <si>
    <t>内部控制与风险管理</t>
  </si>
  <si>
    <t>075005011</t>
  </si>
  <si>
    <t>会计信息系统</t>
  </si>
  <si>
    <t>29.5</t>
  </si>
  <si>
    <t>416</t>
  </si>
  <si>
    <t>专业选修课</t>
  </si>
  <si>
    <t>093005011</t>
  </si>
  <si>
    <t>西方会计学（双语）</t>
  </si>
  <si>
    <t>限选</t>
  </si>
  <si>
    <t>063005231</t>
  </si>
  <si>
    <t>高级财务管理</t>
  </si>
  <si>
    <t>063005111</t>
  </si>
  <si>
    <t>Excel在财务管理中的应用</t>
  </si>
  <si>
    <t>073005021</t>
  </si>
  <si>
    <t>资产评估学</t>
  </si>
  <si>
    <t>063005591</t>
  </si>
  <si>
    <t>审计学</t>
  </si>
  <si>
    <t>062005081</t>
  </si>
  <si>
    <t>审计学实验</t>
  </si>
  <si>
    <t>073013011</t>
  </si>
  <si>
    <t>金融企业会计</t>
  </si>
  <si>
    <t>任选</t>
  </si>
  <si>
    <t>072005021</t>
  </si>
  <si>
    <t>ERP原理与应用</t>
  </si>
  <si>
    <t>073013081</t>
  </si>
  <si>
    <t>国际财务管理</t>
  </si>
  <si>
    <t xml:space="preserve">考查 </t>
  </si>
  <si>
    <t>073013021</t>
  </si>
  <si>
    <t>政府及非营利组织会计</t>
  </si>
  <si>
    <t>065005161</t>
  </si>
  <si>
    <t>税务筹划</t>
  </si>
  <si>
    <t>073011041</t>
  </si>
  <si>
    <t>证券投资学</t>
  </si>
  <si>
    <t>全校选修课</t>
  </si>
  <si>
    <t>小计（限选12学分，任选课8学分）</t>
  </si>
  <si>
    <t>20</t>
  </si>
  <si>
    <t>288</t>
  </si>
  <si>
    <t>64</t>
  </si>
  <si>
    <t>素质拓展课</t>
  </si>
  <si>
    <t>065005281</t>
  </si>
  <si>
    <t>涉税服务实务</t>
  </si>
  <si>
    <t>013010001</t>
  </si>
  <si>
    <t>普通逻辑学</t>
  </si>
  <si>
    <t>065005271</t>
  </si>
  <si>
    <t>财经法规与职业道德</t>
  </si>
  <si>
    <t>16</t>
  </si>
  <si>
    <t>115160021</t>
  </si>
  <si>
    <t>线性代数</t>
  </si>
  <si>
    <t>072011061</t>
  </si>
  <si>
    <t>组织行为学</t>
  </si>
  <si>
    <t>063005101</t>
  </si>
  <si>
    <t>财务管理案例讨论</t>
  </si>
  <si>
    <t>115160041</t>
  </si>
  <si>
    <t>高等数学(C)</t>
  </si>
  <si>
    <t>072200052</t>
  </si>
  <si>
    <t>政治经济学</t>
  </si>
  <si>
    <t>全校素质提升类课程</t>
  </si>
  <si>
    <t>创新创业、学科竞赛类
技能培训、职业资格认证类课程</t>
  </si>
  <si>
    <t>14</t>
  </si>
  <si>
    <t>224</t>
  </si>
  <si>
    <t>实践教学环节</t>
  </si>
  <si>
    <t>064005071</t>
  </si>
  <si>
    <t>财务管理综合实验</t>
  </si>
  <si>
    <t>△</t>
  </si>
  <si>
    <t>064005201</t>
  </si>
  <si>
    <t>企业沙盘模拟</t>
  </si>
  <si>
    <t>064005251</t>
  </si>
  <si>
    <t>社会调查</t>
  </si>
  <si>
    <t>1周</t>
  </si>
  <si>
    <t>064005241</t>
  </si>
  <si>
    <t>认识实习</t>
  </si>
  <si>
    <t>074006141</t>
  </si>
  <si>
    <t>VBSE综合实训</t>
  </si>
  <si>
    <t>064005081</t>
  </si>
  <si>
    <t>文献检索</t>
  </si>
  <si>
    <t>0.5周</t>
  </si>
  <si>
    <t>064005311</t>
  </si>
  <si>
    <t>会计手工综合实验</t>
  </si>
  <si>
    <t>064005321</t>
  </si>
  <si>
    <t>会计电算化综合实验</t>
  </si>
  <si>
    <t>064005261</t>
  </si>
  <si>
    <t>毕业实习</t>
  </si>
  <si>
    <t>4周</t>
  </si>
  <si>
    <t>064005291</t>
  </si>
  <si>
    <t>统计应用实验</t>
  </si>
  <si>
    <t>062005381</t>
  </si>
  <si>
    <t>毕业论文</t>
  </si>
  <si>
    <t>10周</t>
  </si>
  <si>
    <t>26.5</t>
  </si>
  <si>
    <t>16.5周+252</t>
  </si>
  <si>
    <t>合计</t>
  </si>
  <si>
    <t>财务管理（春季高考）专业分学期课程进程表</t>
  </si>
  <si>
    <t>课程名称（学分）</t>
  </si>
  <si>
    <t>第一学期</t>
  </si>
  <si>
    <t>第二学期</t>
  </si>
  <si>
    <t>第三学期</t>
  </si>
  <si>
    <t>第四学期</t>
  </si>
  <si>
    <t>第五学期</t>
  </si>
  <si>
    <t>第六学期</t>
  </si>
  <si>
    <t>第七学期</t>
  </si>
  <si>
    <t>第八学期</t>
  </si>
  <si>
    <t>*中国近代史纲要（1.5）
*大学英语B（4）
体育（1）
大学生职业生涯规划（0.5）
入学教育与军训          大学计算机基础（2.5）     大学语文（2） 形势与政策（0.5）</t>
  </si>
  <si>
    <t>思想道德修养与法律基础（2.5）
*大学英语B（4）
体育（1）
军事理论（1）
大学生心理健康教育（2）
公益劳动与社会实践（1）
*大学语文（2）        大学生心理健康教育    *中国近代史纲要（1.5）</t>
  </si>
  <si>
    <t>体育（1）
*大学英语B（4）      形势与政策（0.5）</t>
  </si>
  <si>
    <t>*马克思主义基本原理概论（2.5）
体育（1）
创新创业教育（2）</t>
  </si>
  <si>
    <t>形势与政策（0.5）</t>
  </si>
  <si>
    <t>*毛泽东思想和中国特色社会主义理论体系概论（2.5）</t>
  </si>
  <si>
    <t>形势与政策（0.5）
就业指导（1）</t>
  </si>
  <si>
    <t>*高等数学（5）        
*管理学原理（3）       
经济法（3）</t>
  </si>
  <si>
    <t>*高等数学（5）        
*微观经济学（3）
*基础会计（4）
基础会计实验（1.5）</t>
  </si>
  <si>
    <t>宏观经济学（2）        
*金融学（2）
*统计学原理（3）</t>
  </si>
  <si>
    <t>*概率论与数理统计（3）</t>
  </si>
  <si>
    <t xml:space="preserve"> </t>
  </si>
  <si>
    <t>专业核心课</t>
  </si>
  <si>
    <t>*中级财务会计（1）(3) 
*财务管理（4）</t>
  </si>
  <si>
    <t xml:space="preserve">*中级财务会计（2）(3)          
*税法(3)  
税法实验（纳税申报）(1)
</t>
  </si>
  <si>
    <t xml:space="preserve">*成本会计（3）   
成本会计实验（1）   *管理会计（3）   
管理会计实验（0.5）
会计信息系统（3）  </t>
  </si>
  <si>
    <t xml:space="preserve">*财务分析（3）      
内部控制与风险管理（2）     
</t>
  </si>
  <si>
    <t>Excel在财务管理中的应用(1)</t>
  </si>
  <si>
    <t>西方会计学（3）</t>
  </si>
  <si>
    <t xml:space="preserve">     
高级财务管理(2)  
税务筹划(2) 
金融企业会计（2）   </t>
  </si>
  <si>
    <t xml:space="preserve">*审计学（3）
审计学实验（1） 
证券投资学（2）
国际财务管理（2）
资产评估学（2）  </t>
  </si>
  <si>
    <t>ERP原理与应用（3）
政府与非营利组织会计（2）</t>
  </si>
  <si>
    <t xml:space="preserve"> 
财经法规与职业道德（1）
普通逻辑学（2）</t>
  </si>
  <si>
    <t xml:space="preserve">线性代数（3）  </t>
  </si>
  <si>
    <t xml:space="preserve">
财务管理案例讨论（2）
</t>
  </si>
  <si>
    <t>组织行为学（2）</t>
  </si>
  <si>
    <t>政治经济学（2） 
高等数学C（2）   
涉税服务实务（2）</t>
  </si>
  <si>
    <t>实践环节</t>
  </si>
  <si>
    <t>企业沙盘模拟（1）
统计应用实验（0.5）</t>
  </si>
  <si>
    <t>认识实习（1）</t>
  </si>
  <si>
    <t>社会调查（1）</t>
  </si>
  <si>
    <t>财务管理综合实验（3）</t>
  </si>
  <si>
    <t>会计手工综合实验（3）
会计电算化综合实验（1）
VBSE综合实训（1.5）         
文献检索（0.5）</t>
  </si>
  <si>
    <t>毕业实习（4）
毕业论文（10）</t>
  </si>
  <si>
    <t>说明：1、每门课后面括号内的数字是学分数；2、前面加标*的是考试课。</t>
  </si>
  <si>
    <t>财务管理（春季高考）专业指导性集中实践教学环节表</t>
  </si>
  <si>
    <t>性质</t>
  </si>
  <si>
    <t>实践环节名称</t>
  </si>
  <si>
    <t>开课学期</t>
  </si>
  <si>
    <t>周数/学时</t>
  </si>
  <si>
    <t>实践形式</t>
  </si>
  <si>
    <t>12</t>
  </si>
  <si>
    <t>校内实验室</t>
  </si>
  <si>
    <t>24</t>
  </si>
  <si>
    <t>全国各地</t>
  </si>
  <si>
    <t>72</t>
  </si>
  <si>
    <t>48</t>
  </si>
  <si>
    <t>校内</t>
  </si>
</sst>
</file>

<file path=xl/styles.xml><?xml version="1.0" encoding="utf-8"?>
<styleSheet xmlns="http://schemas.openxmlformats.org/spreadsheetml/2006/main">
  <numFmts count="10">
    <numFmt numFmtId="176" formatCode="0.0_);\(0.0\)"/>
    <numFmt numFmtId="177" formatCode="0_);\(0\)"/>
    <numFmt numFmtId="42" formatCode="_ &quot;￥&quot;* #,##0_ ;_ &quot;￥&quot;* \-#,##0_ ;_ &quot;￥&quot;* &quot;-&quot;_ ;_ @_ "/>
    <numFmt numFmtId="41" formatCode="_ * #,##0_ ;_ * \-#,##0_ ;_ * &quot;-&quot;_ ;_ @_ "/>
    <numFmt numFmtId="178" formatCode="0.00;[Red]0.00"/>
    <numFmt numFmtId="43" formatCode="_ * #,##0.00_ ;_ * \-#,##0.00_ ;_ * &quot;-&quot;??_ ;_ @_ "/>
    <numFmt numFmtId="179" formatCode="0.00_);\(0.00\)"/>
    <numFmt numFmtId="180" formatCode="_ \¥* #,##0.00_ ;_ \¥* \-#,##0.00_ ;_ \¥* &quot;-&quot;??_ ;_ @_ "/>
    <numFmt numFmtId="181" formatCode="0_);[Red]\(0\)"/>
    <numFmt numFmtId="182" formatCode="0.0_ "/>
  </numFmts>
  <fonts count="35">
    <font>
      <sz val="12"/>
      <name val="宋体"/>
      <charset val="134"/>
    </font>
    <font>
      <b/>
      <sz val="12"/>
      <name val="宋体"/>
      <charset val="134"/>
    </font>
    <font>
      <b/>
      <sz val="18"/>
      <name val="仿宋_GB2312"/>
      <charset val="134"/>
    </font>
    <font>
      <sz val="10"/>
      <name val="宋体"/>
      <charset val="134"/>
    </font>
    <font>
      <sz val="10"/>
      <name val="宋体  "/>
      <charset val="134"/>
    </font>
    <font>
      <sz val="10"/>
      <color rgb="FFFF0000"/>
      <name val="宋体  "/>
      <charset val="134"/>
    </font>
    <font>
      <b/>
      <sz val="16"/>
      <name val="仿宋_GB2312"/>
      <charset val="134"/>
    </font>
    <font>
      <b/>
      <sz val="10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10"/>
      <name val="方正小标宋简体"/>
      <charset val="134"/>
    </font>
    <font>
      <sz val="9"/>
      <name val="宋体"/>
      <charset val="134"/>
    </font>
    <font>
      <sz val="9"/>
      <name val="方正小标宋简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8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auto="1"/>
      </right>
      <top/>
      <bottom style="thin">
        <color indexed="8"/>
      </bottom>
      <diagonal/>
    </border>
    <border>
      <left style="hair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6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" borderId="61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4" applyNumberFormat="0" applyFill="0" applyAlignment="0" applyProtection="0">
      <alignment vertical="center"/>
    </xf>
    <xf numFmtId="0" fontId="30" fillId="0" borderId="6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0" borderId="6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28" borderId="66" applyNumberFormat="0" applyAlignment="0" applyProtection="0">
      <alignment vertical="center"/>
    </xf>
    <xf numFmtId="0" fontId="32" fillId="28" borderId="62" applyNumberFormat="0" applyAlignment="0" applyProtection="0">
      <alignment vertical="center"/>
    </xf>
    <xf numFmtId="0" fontId="33" fillId="30" borderId="6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180" fontId="3" fillId="0" borderId="14" xfId="4" applyFont="1" applyBorder="1" applyAlignment="1">
      <alignment horizontal="left" vertical="center" wrapText="1"/>
    </xf>
    <xf numFmtId="180" fontId="3" fillId="0" borderId="49" xfId="4" applyFont="1" applyBorder="1" applyAlignment="1">
      <alignment horizontal="left" vertical="center" wrapText="1"/>
    </xf>
    <xf numFmtId="180" fontId="3" fillId="0" borderId="17" xfId="4" applyFont="1" applyBorder="1" applyAlignment="1">
      <alignment horizontal="left" vertical="center" wrapText="1"/>
    </xf>
    <xf numFmtId="180" fontId="3" fillId="0" borderId="50" xfId="4" applyFont="1" applyBorder="1" applyAlignment="1">
      <alignment horizontal="left" vertical="center" wrapText="1"/>
    </xf>
    <xf numFmtId="180" fontId="3" fillId="0" borderId="51" xfId="4" applyFont="1" applyBorder="1" applyAlignment="1">
      <alignment horizontal="left" vertical="center" wrapText="1"/>
    </xf>
    <xf numFmtId="180" fontId="3" fillId="0" borderId="52" xfId="4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179" fontId="9" fillId="3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179" fontId="7" fillId="3" borderId="2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181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181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53" xfId="0" applyNumberFormat="1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81" fontId="3" fillId="0" borderId="34" xfId="0" applyNumberFormat="1" applyFont="1" applyFill="1" applyBorder="1" applyAlignment="1">
      <alignment horizontal="left" vertical="center" wrapText="1"/>
    </xf>
    <xf numFmtId="181" fontId="3" fillId="0" borderId="35" xfId="0" applyNumberFormat="1" applyFont="1" applyFill="1" applyBorder="1" applyAlignment="1">
      <alignment horizontal="left" vertical="center" wrapText="1"/>
    </xf>
    <xf numFmtId="181" fontId="3" fillId="0" borderId="2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vertical="center" wrapText="1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3" fillId="0" borderId="5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49" fontId="3" fillId="0" borderId="47" xfId="0" applyNumberFormat="1" applyFont="1" applyFill="1" applyBorder="1" applyAlignment="1">
      <alignment horizontal="left" vertical="center" wrapText="1"/>
    </xf>
    <xf numFmtId="49" fontId="3" fillId="0" borderId="5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81" fontId="3" fillId="0" borderId="1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justify" vertical="center"/>
    </xf>
    <xf numFmtId="0" fontId="3" fillId="0" borderId="35" xfId="0" applyFont="1" applyFill="1" applyBorder="1" applyAlignment="1">
      <alignment horizontal="justify" vertical="center" wrapText="1"/>
    </xf>
    <xf numFmtId="0" fontId="3" fillId="0" borderId="34" xfId="0" applyFont="1" applyFill="1" applyBorder="1" applyAlignment="1">
      <alignment horizontal="justify" vertical="center" wrapText="1"/>
    </xf>
    <xf numFmtId="0" fontId="14" fillId="0" borderId="35" xfId="0" applyFont="1" applyFill="1" applyBorder="1" applyAlignment="1">
      <alignment horizontal="justify" vertical="center"/>
    </xf>
    <xf numFmtId="0" fontId="14" fillId="0" borderId="34" xfId="0" applyFont="1" applyFill="1" applyBorder="1" applyAlignment="1">
      <alignment horizontal="justify" vertical="center" wrapText="1"/>
    </xf>
    <xf numFmtId="0" fontId="3" fillId="0" borderId="34" xfId="0" applyFont="1" applyFill="1" applyBorder="1" applyAlignment="1">
      <alignment horizontal="justify" vertical="center"/>
    </xf>
    <xf numFmtId="0" fontId="0" fillId="0" borderId="3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justify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82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81" fontId="3" fillId="0" borderId="0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justify" vertical="center" wrapText="1"/>
    </xf>
    <xf numFmtId="0" fontId="14" fillId="0" borderId="59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vertical="center" wrapText="1"/>
    </xf>
    <xf numFmtId="0" fontId="14" fillId="0" borderId="59" xfId="0" applyFont="1" applyBorder="1" applyAlignment="1">
      <alignment vertical="center" wrapText="1"/>
    </xf>
    <xf numFmtId="0" fontId="3" fillId="0" borderId="57" xfId="0" applyFont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justify" vertical="center"/>
    </xf>
    <xf numFmtId="0" fontId="14" fillId="0" borderId="21" xfId="0" applyFont="1" applyBorder="1" applyAlignment="1">
      <alignment horizontal="left" vertical="center"/>
    </xf>
    <xf numFmtId="0" fontId="3" fillId="0" borderId="58" xfId="0" applyFont="1" applyBorder="1" applyAlignment="1">
      <alignment horizontal="justify" vertical="center" wrapText="1"/>
    </xf>
    <xf numFmtId="0" fontId="12" fillId="0" borderId="59" xfId="0" applyFont="1" applyBorder="1" applyAlignment="1">
      <alignment horizontal="justify" vertical="center" wrapText="1"/>
    </xf>
    <xf numFmtId="0" fontId="14" fillId="0" borderId="57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Border="1" applyAlignment="1" quotePrefix="1">
      <alignment horizontal="left" vertical="center" wrapText="1"/>
    </xf>
    <xf numFmtId="0" fontId="4" fillId="0" borderId="5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2"/>
  <sheetViews>
    <sheetView tabSelected="1" topLeftCell="A58" workbookViewId="0">
      <selection activeCell="B64" sqref="B64"/>
    </sheetView>
  </sheetViews>
  <sheetFormatPr defaultColWidth="9" defaultRowHeight="14.25"/>
  <cols>
    <col min="1" max="1" width="3.2" style="2" customWidth="1"/>
    <col min="2" max="2" width="9" style="82"/>
    <col min="3" max="3" width="12.5" style="2" customWidth="1"/>
    <col min="4" max="4" width="6.75" style="2" customWidth="1"/>
    <col min="5" max="5" width="5.7" style="2" customWidth="1"/>
    <col min="6" max="6" width="5" style="2" customWidth="1"/>
    <col min="7" max="7" width="6.5" style="2" customWidth="1"/>
    <col min="8" max="8" width="6.75" style="2" customWidth="1"/>
    <col min="9" max="9" width="3.6" style="2" customWidth="1"/>
    <col min="10" max="10" width="3.4" style="2" customWidth="1"/>
    <col min="11" max="11" width="6" style="2" customWidth="1"/>
    <col min="12" max="13" width="4.6" style="2" customWidth="1"/>
    <col min="14" max="14" width="5.9" style="2" customWidth="1"/>
    <col min="15" max="15" width="3.7" style="2" customWidth="1"/>
    <col min="16" max="16" width="3.4" style="2" customWidth="1"/>
    <col min="17" max="17" width="5.2" style="2" customWidth="1"/>
    <col min="18" max="18" width="3.5" style="2" customWidth="1"/>
    <col min="19" max="19" width="3.7" style="2" customWidth="1"/>
    <col min="20" max="20" width="5" style="83" customWidth="1"/>
    <col min="21" max="21" width="5" style="84" customWidth="1"/>
    <col min="22" max="22" width="8.125" style="2" customWidth="1"/>
    <col min="23" max="16384" width="9" style="2"/>
  </cols>
  <sheetData>
    <row r="1" s="75" customFormat="1" ht="24" customHeight="1" spans="1:22">
      <c r="A1" s="3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165"/>
      <c r="U1" s="85"/>
      <c r="V1" s="85"/>
    </row>
    <row r="2" s="75" customFormat="1" ht="23.25" customHeight="1" spans="1:22">
      <c r="A2" s="86" t="s">
        <v>1</v>
      </c>
      <c r="B2" s="86" t="s">
        <v>2</v>
      </c>
      <c r="C2" s="87" t="s">
        <v>3</v>
      </c>
      <c r="D2" s="88" t="s">
        <v>4</v>
      </c>
      <c r="E2" s="88" t="s">
        <v>5</v>
      </c>
      <c r="F2" s="89" t="s">
        <v>6</v>
      </c>
      <c r="G2" s="86"/>
      <c r="H2" s="86" t="s">
        <v>7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 t="s">
        <v>8</v>
      </c>
      <c r="U2" s="91" t="s">
        <v>9</v>
      </c>
      <c r="V2" s="86" t="s">
        <v>10</v>
      </c>
    </row>
    <row r="3" s="75" customFormat="1" spans="1:22">
      <c r="A3" s="86"/>
      <c r="B3" s="86"/>
      <c r="C3" s="87"/>
      <c r="D3" s="88"/>
      <c r="E3" s="88"/>
      <c r="F3" s="88" t="s">
        <v>11</v>
      </c>
      <c r="G3" s="90" t="s">
        <v>12</v>
      </c>
      <c r="H3" s="91" t="s">
        <v>13</v>
      </c>
      <c r="I3" s="86" t="s">
        <v>14</v>
      </c>
      <c r="J3" s="86"/>
      <c r="K3" s="91" t="s">
        <v>15</v>
      </c>
      <c r="L3" s="86" t="s">
        <v>16</v>
      </c>
      <c r="M3" s="86"/>
      <c r="N3" s="91" t="s">
        <v>17</v>
      </c>
      <c r="O3" s="86" t="s">
        <v>18</v>
      </c>
      <c r="P3" s="86"/>
      <c r="Q3" s="91" t="s">
        <v>19</v>
      </c>
      <c r="R3" s="86" t="s">
        <v>20</v>
      </c>
      <c r="S3" s="86"/>
      <c r="T3" s="87"/>
      <c r="U3" s="166"/>
      <c r="V3" s="86"/>
    </row>
    <row r="4" s="75" customFormat="1" ht="16.5" customHeight="1" spans="1:22">
      <c r="A4" s="86"/>
      <c r="B4" s="86"/>
      <c r="C4" s="87"/>
      <c r="D4" s="88"/>
      <c r="E4" s="88"/>
      <c r="F4" s="88"/>
      <c r="G4" s="88"/>
      <c r="H4" s="92"/>
      <c r="I4" s="86" t="s">
        <v>21</v>
      </c>
      <c r="J4" s="86" t="s">
        <v>22</v>
      </c>
      <c r="K4" s="92"/>
      <c r="L4" s="86" t="s">
        <v>21</v>
      </c>
      <c r="M4" s="86" t="s">
        <v>22</v>
      </c>
      <c r="N4" s="92"/>
      <c r="O4" s="86" t="s">
        <v>21</v>
      </c>
      <c r="P4" s="86" t="s">
        <v>22</v>
      </c>
      <c r="Q4" s="92"/>
      <c r="R4" s="86" t="s">
        <v>21</v>
      </c>
      <c r="S4" s="86" t="s">
        <v>22</v>
      </c>
      <c r="T4" s="87"/>
      <c r="U4" s="92"/>
      <c r="V4" s="86"/>
    </row>
    <row r="5" s="76" customFormat="1" ht="24" customHeight="1" spans="1:22">
      <c r="A5" s="93" t="s">
        <v>23</v>
      </c>
      <c r="B5" s="8" t="s">
        <v>24</v>
      </c>
      <c r="C5" s="94" t="s">
        <v>25</v>
      </c>
      <c r="D5" s="95">
        <v>2.5</v>
      </c>
      <c r="E5" s="95">
        <v>48</v>
      </c>
      <c r="F5" s="95">
        <v>32</v>
      </c>
      <c r="G5" s="96" t="s">
        <v>26</v>
      </c>
      <c r="H5" s="8" t="s">
        <v>27</v>
      </c>
      <c r="I5" s="121"/>
      <c r="J5" s="122"/>
      <c r="K5" s="8"/>
      <c r="L5" s="121"/>
      <c r="M5" s="122"/>
      <c r="N5" s="8"/>
      <c r="O5" s="121"/>
      <c r="P5" s="122"/>
      <c r="Q5" s="8"/>
      <c r="R5" s="121"/>
      <c r="S5" s="122"/>
      <c r="T5" s="8" t="s">
        <v>28</v>
      </c>
      <c r="U5" s="8" t="s">
        <v>29</v>
      </c>
      <c r="V5" s="8"/>
    </row>
    <row r="6" s="76" customFormat="1" ht="24" customHeight="1" spans="1:22">
      <c r="A6" s="6"/>
      <c r="B6" s="8" t="s">
        <v>30</v>
      </c>
      <c r="C6" s="94" t="s">
        <v>31</v>
      </c>
      <c r="D6" s="95">
        <v>1.5</v>
      </c>
      <c r="E6" s="95">
        <v>32</v>
      </c>
      <c r="F6" s="95">
        <v>24</v>
      </c>
      <c r="G6" s="96" t="s">
        <v>32</v>
      </c>
      <c r="H6" s="8"/>
      <c r="I6" s="121" t="s">
        <v>33</v>
      </c>
      <c r="J6" s="122"/>
      <c r="K6" s="8"/>
      <c r="L6" s="121"/>
      <c r="M6" s="122"/>
      <c r="N6" s="8"/>
      <c r="O6" s="121"/>
      <c r="P6" s="122"/>
      <c r="Q6" s="8"/>
      <c r="R6" s="121"/>
      <c r="S6" s="122"/>
      <c r="T6" s="8" t="s">
        <v>34</v>
      </c>
      <c r="U6" s="8" t="s">
        <v>29</v>
      </c>
      <c r="V6" s="8"/>
    </row>
    <row r="7" s="76" customFormat="1" ht="24" customHeight="1" spans="1:22">
      <c r="A7" s="6"/>
      <c r="B7" s="8" t="s">
        <v>35</v>
      </c>
      <c r="C7" s="94" t="s">
        <v>36</v>
      </c>
      <c r="D7" s="95">
        <v>2.5</v>
      </c>
      <c r="E7" s="95">
        <v>48</v>
      </c>
      <c r="F7" s="95">
        <v>32</v>
      </c>
      <c r="G7" s="96" t="s">
        <v>26</v>
      </c>
      <c r="H7" s="8"/>
      <c r="I7" s="121"/>
      <c r="J7" s="122"/>
      <c r="K7" s="8"/>
      <c r="L7" s="121" t="s">
        <v>27</v>
      </c>
      <c r="M7" s="122"/>
      <c r="N7" s="8"/>
      <c r="O7" s="121"/>
      <c r="P7" s="122"/>
      <c r="Q7" s="8"/>
      <c r="R7" s="121"/>
      <c r="S7" s="122"/>
      <c r="T7" s="8" t="s">
        <v>34</v>
      </c>
      <c r="U7" s="8" t="s">
        <v>29</v>
      </c>
      <c r="V7" s="8"/>
    </row>
    <row r="8" s="76" customFormat="1" ht="24" customHeight="1" spans="1:22">
      <c r="A8" s="6"/>
      <c r="B8" s="206" t="s">
        <v>37</v>
      </c>
      <c r="C8" s="94" t="s">
        <v>38</v>
      </c>
      <c r="D8" s="95">
        <v>2.5</v>
      </c>
      <c r="E8" s="95">
        <v>48</v>
      </c>
      <c r="F8" s="95">
        <v>32</v>
      </c>
      <c r="G8" s="96" t="s">
        <v>26</v>
      </c>
      <c r="H8" s="8"/>
      <c r="I8" s="121"/>
      <c r="J8" s="122"/>
      <c r="K8" s="8"/>
      <c r="L8" s="121"/>
      <c r="M8" s="122"/>
      <c r="N8" s="8"/>
      <c r="O8" s="121" t="s">
        <v>27</v>
      </c>
      <c r="P8" s="122"/>
      <c r="Q8" s="8"/>
      <c r="R8" s="121"/>
      <c r="S8" s="122"/>
      <c r="T8" s="8" t="s">
        <v>34</v>
      </c>
      <c r="U8" s="8" t="s">
        <v>29</v>
      </c>
      <c r="V8" s="8"/>
    </row>
    <row r="9" s="76" customFormat="1" ht="24" customHeight="1" spans="1:22">
      <c r="A9" s="6"/>
      <c r="B9" s="8" t="s">
        <v>39</v>
      </c>
      <c r="C9" s="94" t="s">
        <v>40</v>
      </c>
      <c r="D9" s="95">
        <v>8</v>
      </c>
      <c r="E9" s="95">
        <v>128</v>
      </c>
      <c r="F9" s="95">
        <v>128</v>
      </c>
      <c r="G9" s="96"/>
      <c r="H9" s="8" t="s">
        <v>41</v>
      </c>
      <c r="I9" s="121" t="s">
        <v>41</v>
      </c>
      <c r="J9" s="122"/>
      <c r="K9" s="8"/>
      <c r="L9" s="121"/>
      <c r="M9" s="122"/>
      <c r="N9" s="8"/>
      <c r="O9" s="121"/>
      <c r="P9" s="122"/>
      <c r="Q9" s="8"/>
      <c r="R9" s="121"/>
      <c r="S9" s="122"/>
      <c r="T9" s="8" t="s">
        <v>34</v>
      </c>
      <c r="U9" s="8" t="s">
        <v>29</v>
      </c>
      <c r="V9" s="8"/>
    </row>
    <row r="10" s="76" customFormat="1" ht="24" customHeight="1" spans="1:22">
      <c r="A10" s="6"/>
      <c r="B10" s="8" t="s">
        <v>42</v>
      </c>
      <c r="C10" s="94" t="s">
        <v>43</v>
      </c>
      <c r="D10" s="95">
        <v>2</v>
      </c>
      <c r="E10" s="95">
        <v>32</v>
      </c>
      <c r="F10" s="95">
        <v>32</v>
      </c>
      <c r="G10" s="96"/>
      <c r="H10" s="8" t="s">
        <v>44</v>
      </c>
      <c r="I10" s="121"/>
      <c r="J10" s="122"/>
      <c r="K10" s="8"/>
      <c r="L10" s="121"/>
      <c r="M10" s="122"/>
      <c r="N10" s="8"/>
      <c r="O10" s="121"/>
      <c r="P10" s="122"/>
      <c r="Q10" s="8"/>
      <c r="R10" s="121"/>
      <c r="S10" s="122"/>
      <c r="T10" s="8" t="s">
        <v>28</v>
      </c>
      <c r="U10" s="8" t="s">
        <v>29</v>
      </c>
      <c r="V10" s="8"/>
    </row>
    <row r="11" s="77" customFormat="1" ht="24" customHeight="1" spans="1:22">
      <c r="A11" s="97"/>
      <c r="B11" s="8" t="s">
        <v>45</v>
      </c>
      <c r="C11" s="94" t="s">
        <v>46</v>
      </c>
      <c r="D11" s="95">
        <v>4</v>
      </c>
      <c r="E11" s="95">
        <v>128</v>
      </c>
      <c r="F11" s="95">
        <v>128</v>
      </c>
      <c r="G11" s="96"/>
      <c r="H11" s="8" t="s">
        <v>44</v>
      </c>
      <c r="I11" s="121" t="s">
        <v>44</v>
      </c>
      <c r="J11" s="122"/>
      <c r="K11" s="8" t="s">
        <v>44</v>
      </c>
      <c r="L11" s="121" t="s">
        <v>44</v>
      </c>
      <c r="M11" s="122"/>
      <c r="N11" s="8"/>
      <c r="O11" s="121"/>
      <c r="P11" s="122"/>
      <c r="Q11" s="8"/>
      <c r="R11" s="121"/>
      <c r="S11" s="122"/>
      <c r="T11" s="8" t="s">
        <v>28</v>
      </c>
      <c r="U11" s="8" t="s">
        <v>29</v>
      </c>
      <c r="V11" s="8"/>
    </row>
    <row r="12" s="76" customFormat="1" ht="24" customHeight="1" spans="1:22">
      <c r="A12" s="6"/>
      <c r="B12" s="8" t="s">
        <v>47</v>
      </c>
      <c r="C12" s="94" t="s">
        <v>48</v>
      </c>
      <c r="D12" s="95">
        <v>2.5</v>
      </c>
      <c r="E12" s="95">
        <v>56</v>
      </c>
      <c r="F12" s="95">
        <v>24</v>
      </c>
      <c r="G12" s="8" t="s">
        <v>49</v>
      </c>
      <c r="H12" s="8" t="s">
        <v>50</v>
      </c>
      <c r="I12" s="119"/>
      <c r="J12" s="101"/>
      <c r="K12" s="8"/>
      <c r="L12" s="121"/>
      <c r="M12" s="122"/>
      <c r="N12" s="8"/>
      <c r="O12" s="121"/>
      <c r="P12" s="122"/>
      <c r="Q12" s="8"/>
      <c r="R12" s="121"/>
      <c r="S12" s="122"/>
      <c r="T12" s="8" t="s">
        <v>28</v>
      </c>
      <c r="U12" s="8" t="s">
        <v>29</v>
      </c>
      <c r="V12" s="8"/>
    </row>
    <row r="13" s="76" customFormat="1" ht="18" customHeight="1" spans="1:22">
      <c r="A13" s="6"/>
      <c r="B13" s="206" t="s">
        <v>51</v>
      </c>
      <c r="C13" s="94" t="s">
        <v>52</v>
      </c>
      <c r="D13" s="95">
        <v>1</v>
      </c>
      <c r="E13" s="95">
        <v>36</v>
      </c>
      <c r="F13" s="95">
        <v>16</v>
      </c>
      <c r="G13" s="8" t="s">
        <v>53</v>
      </c>
      <c r="H13" s="8"/>
      <c r="I13" s="121" t="s">
        <v>54</v>
      </c>
      <c r="J13" s="122"/>
      <c r="K13" s="8"/>
      <c r="L13" s="121"/>
      <c r="M13" s="122"/>
      <c r="N13" s="8"/>
      <c r="O13" s="121"/>
      <c r="P13" s="122"/>
      <c r="Q13" s="8"/>
      <c r="R13" s="121"/>
      <c r="S13" s="122"/>
      <c r="T13" s="8" t="s">
        <v>28</v>
      </c>
      <c r="U13" s="8" t="s">
        <v>29</v>
      </c>
      <c r="V13" s="8"/>
    </row>
    <row r="14" s="76" customFormat="1" ht="24" customHeight="1" spans="1:22">
      <c r="A14" s="6"/>
      <c r="B14" s="206" t="s">
        <v>55</v>
      </c>
      <c r="C14" s="94" t="s">
        <v>56</v>
      </c>
      <c r="D14" s="95">
        <v>0.5</v>
      </c>
      <c r="E14" s="95">
        <v>16</v>
      </c>
      <c r="F14" s="95">
        <v>16</v>
      </c>
      <c r="G14" s="96"/>
      <c r="H14" s="95">
        <v>1</v>
      </c>
      <c r="I14" s="121"/>
      <c r="J14" s="122"/>
      <c r="K14" s="8"/>
      <c r="L14" s="121"/>
      <c r="M14" s="122"/>
      <c r="N14" s="8"/>
      <c r="O14" s="121"/>
      <c r="P14" s="122"/>
      <c r="Q14" s="8"/>
      <c r="R14" s="121"/>
      <c r="S14" s="122"/>
      <c r="T14" s="8" t="s">
        <v>28</v>
      </c>
      <c r="U14" s="8" t="s">
        <v>29</v>
      </c>
      <c r="V14" s="8"/>
    </row>
    <row r="15" s="76" customFormat="1" ht="18" customHeight="1" spans="1:22">
      <c r="A15" s="6"/>
      <c r="B15" s="206" t="s">
        <v>57</v>
      </c>
      <c r="C15" s="94" t="s">
        <v>58</v>
      </c>
      <c r="D15" s="95">
        <v>1</v>
      </c>
      <c r="E15" s="95">
        <v>22</v>
      </c>
      <c r="F15" s="95">
        <v>16</v>
      </c>
      <c r="G15" s="8" t="s">
        <v>59</v>
      </c>
      <c r="H15" s="8"/>
      <c r="I15" s="121"/>
      <c r="J15" s="122"/>
      <c r="K15" s="8"/>
      <c r="L15" s="121"/>
      <c r="M15" s="122"/>
      <c r="N15" s="8"/>
      <c r="O15" s="121"/>
      <c r="P15" s="122"/>
      <c r="Q15" s="8" t="s">
        <v>44</v>
      </c>
      <c r="R15" s="121"/>
      <c r="S15" s="122"/>
      <c r="T15" s="8" t="s">
        <v>28</v>
      </c>
      <c r="U15" s="8" t="s">
        <v>29</v>
      </c>
      <c r="V15" s="8"/>
    </row>
    <row r="16" s="77" customFormat="1" ht="24" customHeight="1" spans="1:22">
      <c r="A16" s="97"/>
      <c r="B16" s="8" t="s">
        <v>60</v>
      </c>
      <c r="C16" s="94" t="s">
        <v>61</v>
      </c>
      <c r="D16" s="95">
        <v>2</v>
      </c>
      <c r="E16" s="95">
        <v>32</v>
      </c>
      <c r="F16" s="98"/>
      <c r="G16" s="96" t="s">
        <v>62</v>
      </c>
      <c r="H16" s="8" t="s">
        <v>63</v>
      </c>
      <c r="I16" s="121"/>
      <c r="J16" s="122"/>
      <c r="K16" s="8" t="s">
        <v>63</v>
      </c>
      <c r="L16" s="121"/>
      <c r="M16" s="122"/>
      <c r="N16" s="8" t="s">
        <v>63</v>
      </c>
      <c r="O16" s="121"/>
      <c r="P16" s="122"/>
      <c r="Q16" s="8" t="s">
        <v>63</v>
      </c>
      <c r="R16" s="121"/>
      <c r="S16" s="122"/>
      <c r="T16" s="8" t="s">
        <v>28</v>
      </c>
      <c r="U16" s="8" t="s">
        <v>29</v>
      </c>
      <c r="V16" s="8"/>
    </row>
    <row r="17" s="77" customFormat="1" ht="24.45" customHeight="1" spans="1:22">
      <c r="A17" s="97"/>
      <c r="B17" s="206" t="s">
        <v>64</v>
      </c>
      <c r="C17" s="94" t="s">
        <v>65</v>
      </c>
      <c r="D17" s="95">
        <v>1</v>
      </c>
      <c r="E17" s="95">
        <v>32</v>
      </c>
      <c r="F17" s="98"/>
      <c r="G17" s="96" t="s">
        <v>62</v>
      </c>
      <c r="H17" s="8"/>
      <c r="I17" s="121" t="s">
        <v>66</v>
      </c>
      <c r="J17" s="122"/>
      <c r="K17" s="8"/>
      <c r="L17" s="121"/>
      <c r="M17" s="122"/>
      <c r="N17" s="8"/>
      <c r="O17" s="121"/>
      <c r="P17" s="122"/>
      <c r="Q17" s="8"/>
      <c r="R17" s="121"/>
      <c r="S17" s="122"/>
      <c r="T17" s="8" t="s">
        <v>28</v>
      </c>
      <c r="U17" s="8" t="s">
        <v>29</v>
      </c>
      <c r="V17" s="8"/>
    </row>
    <row r="18" s="77" customFormat="1" ht="24.45" customHeight="1" spans="1:22">
      <c r="A18" s="97"/>
      <c r="B18" s="206" t="s">
        <v>67</v>
      </c>
      <c r="C18" s="99" t="s">
        <v>68</v>
      </c>
      <c r="D18" s="95">
        <v>2</v>
      </c>
      <c r="E18" s="95">
        <v>32</v>
      </c>
      <c r="F18" s="95">
        <v>32</v>
      </c>
      <c r="G18" s="100"/>
      <c r="H18" s="8"/>
      <c r="I18" s="119" t="s">
        <v>44</v>
      </c>
      <c r="J18" s="101"/>
      <c r="K18" s="8"/>
      <c r="L18" s="121"/>
      <c r="M18" s="122"/>
      <c r="N18" s="8"/>
      <c r="O18" s="121"/>
      <c r="P18" s="122"/>
      <c r="Q18" s="8"/>
      <c r="R18" s="121"/>
      <c r="S18" s="122"/>
      <c r="T18" s="8" t="s">
        <v>28</v>
      </c>
      <c r="U18" s="8" t="s">
        <v>29</v>
      </c>
      <c r="V18" s="8"/>
    </row>
    <row r="19" s="77" customFormat="1" ht="25.2" customHeight="1" spans="1:22">
      <c r="A19" s="97"/>
      <c r="B19" s="8" t="s">
        <v>69</v>
      </c>
      <c r="C19" s="99" t="s">
        <v>70</v>
      </c>
      <c r="D19" s="95">
        <v>2</v>
      </c>
      <c r="E19" s="8" t="s">
        <v>49</v>
      </c>
      <c r="F19" s="8" t="s">
        <v>49</v>
      </c>
      <c r="G19" s="101"/>
      <c r="H19" s="8"/>
      <c r="I19" s="121"/>
      <c r="J19" s="122"/>
      <c r="K19" s="8"/>
      <c r="L19" s="119" t="s">
        <v>44</v>
      </c>
      <c r="M19" s="101"/>
      <c r="N19" s="8"/>
      <c r="O19" s="121"/>
      <c r="P19" s="122"/>
      <c r="Q19" s="8"/>
      <c r="R19" s="121"/>
      <c r="S19" s="122"/>
      <c r="T19" s="8" t="s">
        <v>28</v>
      </c>
      <c r="U19" s="8" t="s">
        <v>29</v>
      </c>
      <c r="V19" s="8"/>
    </row>
    <row r="20" s="77" customFormat="1" ht="30.6" customHeight="1" spans="1:22">
      <c r="A20" s="97"/>
      <c r="B20" s="8"/>
      <c r="C20" s="94" t="s">
        <v>71</v>
      </c>
      <c r="D20" s="8"/>
      <c r="E20" s="8"/>
      <c r="F20" s="8"/>
      <c r="G20" s="8"/>
      <c r="H20" s="8"/>
      <c r="I20" s="121"/>
      <c r="J20" s="122"/>
      <c r="K20" s="8"/>
      <c r="L20" s="121"/>
      <c r="M20" s="122"/>
      <c r="N20" s="8"/>
      <c r="O20" s="121"/>
      <c r="P20" s="122"/>
      <c r="Q20" s="8"/>
      <c r="R20" s="121"/>
      <c r="S20" s="122"/>
      <c r="T20" s="8" t="s">
        <v>28</v>
      </c>
      <c r="U20" s="8" t="s">
        <v>29</v>
      </c>
      <c r="V20" s="8"/>
    </row>
    <row r="21" s="76" customFormat="1" ht="22.5" customHeight="1" spans="1:22">
      <c r="A21" s="13"/>
      <c r="B21" s="12" t="s">
        <v>72</v>
      </c>
      <c r="C21" s="102"/>
      <c r="D21" s="95">
        <f>SUM(D5:D19)</f>
        <v>35</v>
      </c>
      <c r="E21" s="95">
        <v>722</v>
      </c>
      <c r="F21" s="95">
        <v>544</v>
      </c>
      <c r="G21" s="8" t="s">
        <v>73</v>
      </c>
      <c r="H21" s="95"/>
      <c r="I21" s="123"/>
      <c r="J21" s="124"/>
      <c r="K21" s="95"/>
      <c r="L21" s="125"/>
      <c r="M21" s="126"/>
      <c r="N21" s="95"/>
      <c r="O21" s="125"/>
      <c r="P21" s="126"/>
      <c r="Q21" s="95"/>
      <c r="R21" s="123"/>
      <c r="S21" s="124"/>
      <c r="T21" s="95"/>
      <c r="U21" s="95"/>
      <c r="V21" s="95"/>
    </row>
    <row r="22" s="78" customFormat="1" ht="24" customHeight="1" spans="1:22">
      <c r="A22" s="6" t="s">
        <v>74</v>
      </c>
      <c r="B22" s="8" t="s">
        <v>75</v>
      </c>
      <c r="C22" s="94" t="s">
        <v>76</v>
      </c>
      <c r="D22" s="95">
        <v>10</v>
      </c>
      <c r="E22" s="95">
        <v>160</v>
      </c>
      <c r="F22" s="95">
        <v>160</v>
      </c>
      <c r="G22" s="8"/>
      <c r="H22" s="95">
        <v>5</v>
      </c>
      <c r="I22" s="12">
        <v>5</v>
      </c>
      <c r="J22" s="127"/>
      <c r="K22" s="8"/>
      <c r="L22" s="121"/>
      <c r="M22" s="122"/>
      <c r="N22" s="8"/>
      <c r="O22" s="121"/>
      <c r="P22" s="122"/>
      <c r="Q22" s="8"/>
      <c r="R22" s="121"/>
      <c r="S22" s="122"/>
      <c r="T22" s="8" t="s">
        <v>34</v>
      </c>
      <c r="U22" s="8" t="s">
        <v>29</v>
      </c>
      <c r="V22" s="8"/>
    </row>
    <row r="23" s="79" customFormat="1" ht="24" customHeight="1" spans="1:22">
      <c r="A23" s="6"/>
      <c r="B23" s="103" t="s">
        <v>77</v>
      </c>
      <c r="C23" s="94" t="s">
        <v>78</v>
      </c>
      <c r="D23" s="8" t="s">
        <v>79</v>
      </c>
      <c r="E23" s="104">
        <v>48</v>
      </c>
      <c r="F23" s="95">
        <v>48</v>
      </c>
      <c r="G23" s="94"/>
      <c r="H23" s="94"/>
      <c r="I23" s="128"/>
      <c r="J23" s="129"/>
      <c r="K23" s="106"/>
      <c r="L23" s="130" t="s">
        <v>79</v>
      </c>
      <c r="M23" s="131"/>
      <c r="N23" s="106"/>
      <c r="O23" s="128"/>
      <c r="P23" s="129"/>
      <c r="Q23" s="106"/>
      <c r="R23" s="128"/>
      <c r="S23" s="129"/>
      <c r="T23" s="104" t="s">
        <v>34</v>
      </c>
      <c r="U23" s="104" t="s">
        <v>29</v>
      </c>
      <c r="V23" s="8"/>
    </row>
    <row r="24" s="79" customFormat="1" ht="24" customHeight="1" spans="1:22">
      <c r="A24" s="6"/>
      <c r="B24" s="94" t="s">
        <v>80</v>
      </c>
      <c r="C24" s="94" t="s">
        <v>81</v>
      </c>
      <c r="D24" s="8">
        <v>3</v>
      </c>
      <c r="E24" s="104">
        <v>48</v>
      </c>
      <c r="F24" s="95">
        <v>48</v>
      </c>
      <c r="G24" s="94"/>
      <c r="H24" s="94"/>
      <c r="I24" s="132" t="s">
        <v>79</v>
      </c>
      <c r="J24" s="133"/>
      <c r="K24" s="106"/>
      <c r="L24" s="130"/>
      <c r="M24" s="131"/>
      <c r="N24" s="106"/>
      <c r="O24" s="128"/>
      <c r="P24" s="129"/>
      <c r="Q24" s="106"/>
      <c r="R24" s="128"/>
      <c r="S24" s="129"/>
      <c r="T24" s="104" t="s">
        <v>82</v>
      </c>
      <c r="U24" s="104" t="s">
        <v>29</v>
      </c>
      <c r="V24" s="8"/>
    </row>
    <row r="25" s="79" customFormat="1" ht="24" customHeight="1" spans="1:22">
      <c r="A25" s="6"/>
      <c r="B25" s="94" t="s">
        <v>83</v>
      </c>
      <c r="C25" s="94" t="s">
        <v>84</v>
      </c>
      <c r="D25" s="95">
        <v>2</v>
      </c>
      <c r="E25" s="104">
        <v>32</v>
      </c>
      <c r="F25" s="95">
        <v>32</v>
      </c>
      <c r="G25" s="94"/>
      <c r="H25" s="94"/>
      <c r="I25" s="132"/>
      <c r="J25" s="133"/>
      <c r="K25" s="11" t="s">
        <v>44</v>
      </c>
      <c r="L25" s="130"/>
      <c r="M25" s="131"/>
      <c r="N25" s="106"/>
      <c r="O25" s="128"/>
      <c r="P25" s="129"/>
      <c r="Q25" s="106"/>
      <c r="R25" s="128"/>
      <c r="S25" s="129"/>
      <c r="T25" s="104" t="s">
        <v>85</v>
      </c>
      <c r="U25" s="104" t="s">
        <v>29</v>
      </c>
      <c r="V25" s="8"/>
    </row>
    <row r="26" ht="24" customHeight="1" spans="1:22">
      <c r="A26" s="6"/>
      <c r="B26" s="94" t="s">
        <v>86</v>
      </c>
      <c r="C26" s="94" t="s">
        <v>87</v>
      </c>
      <c r="D26" s="8">
        <v>3</v>
      </c>
      <c r="E26" s="104">
        <v>48</v>
      </c>
      <c r="F26" s="95">
        <v>48</v>
      </c>
      <c r="G26" s="94"/>
      <c r="H26" s="95">
        <v>3</v>
      </c>
      <c r="I26" s="128"/>
      <c r="J26" s="129"/>
      <c r="K26" s="134"/>
      <c r="L26" s="128"/>
      <c r="M26" s="129"/>
      <c r="N26" s="106"/>
      <c r="O26" s="128"/>
      <c r="P26" s="129"/>
      <c r="Q26" s="106"/>
      <c r="R26" s="128"/>
      <c r="S26" s="129"/>
      <c r="T26" s="104" t="s">
        <v>34</v>
      </c>
      <c r="U26" s="104" t="s">
        <v>29</v>
      </c>
      <c r="V26" s="8"/>
    </row>
    <row r="27" ht="24" customHeight="1" spans="1:22">
      <c r="A27" s="6"/>
      <c r="B27" s="94" t="s">
        <v>88</v>
      </c>
      <c r="C27" s="105" t="s">
        <v>89</v>
      </c>
      <c r="D27" s="8">
        <v>4</v>
      </c>
      <c r="E27" s="104">
        <v>64</v>
      </c>
      <c r="F27" s="95">
        <v>64</v>
      </c>
      <c r="G27" s="105"/>
      <c r="H27" s="95"/>
      <c r="I27" s="135" t="s">
        <v>41</v>
      </c>
      <c r="J27" s="136"/>
      <c r="K27" s="8"/>
      <c r="L27" s="137"/>
      <c r="M27" s="138"/>
      <c r="N27" s="139"/>
      <c r="O27" s="137"/>
      <c r="P27" s="138"/>
      <c r="Q27" s="139"/>
      <c r="R27" s="137"/>
      <c r="S27" s="138"/>
      <c r="T27" s="104" t="s">
        <v>34</v>
      </c>
      <c r="U27" s="104" t="s">
        <v>29</v>
      </c>
      <c r="V27" s="8" t="s">
        <v>90</v>
      </c>
    </row>
    <row r="28" ht="24" customHeight="1" spans="1:22">
      <c r="A28" s="6"/>
      <c r="B28" s="207" t="s">
        <v>91</v>
      </c>
      <c r="C28" s="105" t="s">
        <v>92</v>
      </c>
      <c r="D28" s="8">
        <v>1.5</v>
      </c>
      <c r="E28" s="104">
        <v>48</v>
      </c>
      <c r="F28" s="95"/>
      <c r="G28" s="95">
        <v>48</v>
      </c>
      <c r="H28" s="95"/>
      <c r="I28" s="135">
        <v>3</v>
      </c>
      <c r="J28" s="136"/>
      <c r="K28" s="8"/>
      <c r="L28" s="137"/>
      <c r="M28" s="138"/>
      <c r="N28" s="139"/>
      <c r="O28" s="137"/>
      <c r="P28" s="138"/>
      <c r="Q28" s="139"/>
      <c r="R28" s="137"/>
      <c r="S28" s="138"/>
      <c r="T28" s="104" t="s">
        <v>85</v>
      </c>
      <c r="U28" s="104" t="s">
        <v>29</v>
      </c>
      <c r="V28" s="8"/>
    </row>
    <row r="29" ht="24" customHeight="1" spans="1:22">
      <c r="A29" s="6"/>
      <c r="B29" s="94" t="s">
        <v>93</v>
      </c>
      <c r="C29" s="94" t="s">
        <v>94</v>
      </c>
      <c r="D29" s="8">
        <v>3</v>
      </c>
      <c r="E29" s="104">
        <v>48</v>
      </c>
      <c r="F29" s="95">
        <v>48</v>
      </c>
      <c r="G29" s="95"/>
      <c r="I29" s="128"/>
      <c r="J29" s="129"/>
      <c r="K29" s="134">
        <v>3</v>
      </c>
      <c r="L29" s="128"/>
      <c r="M29" s="129"/>
      <c r="N29" s="106"/>
      <c r="O29" s="128"/>
      <c r="P29" s="129"/>
      <c r="Q29" s="106"/>
      <c r="R29" s="128"/>
      <c r="S29" s="129"/>
      <c r="T29" s="104" t="s">
        <v>82</v>
      </c>
      <c r="U29" s="104" t="s">
        <v>29</v>
      </c>
      <c r="V29" s="8"/>
    </row>
    <row r="30" s="2" customFormat="1" ht="24" customHeight="1" spans="1:22">
      <c r="A30" s="6"/>
      <c r="B30" s="106" t="s">
        <v>95</v>
      </c>
      <c r="C30" s="94" t="s">
        <v>96</v>
      </c>
      <c r="D30" s="8" t="s">
        <v>44</v>
      </c>
      <c r="E30" s="104">
        <v>32</v>
      </c>
      <c r="F30" s="95">
        <v>32</v>
      </c>
      <c r="G30" s="95"/>
      <c r="H30" s="95"/>
      <c r="I30" s="128"/>
      <c r="J30" s="129"/>
      <c r="K30" s="134">
        <v>2</v>
      </c>
      <c r="L30" s="128"/>
      <c r="M30" s="129"/>
      <c r="N30" s="106"/>
      <c r="O30" s="128"/>
      <c r="P30" s="129"/>
      <c r="Q30" s="106"/>
      <c r="R30" s="128"/>
      <c r="S30" s="129"/>
      <c r="T30" s="104" t="s">
        <v>34</v>
      </c>
      <c r="U30" s="104" t="s">
        <v>29</v>
      </c>
      <c r="V30" s="8"/>
    </row>
    <row r="31" ht="24" customHeight="1" spans="1:22">
      <c r="A31" s="6"/>
      <c r="B31" s="94" t="s">
        <v>97</v>
      </c>
      <c r="C31" s="94" t="s">
        <v>98</v>
      </c>
      <c r="D31" s="8">
        <v>3</v>
      </c>
      <c r="E31" s="104">
        <v>48</v>
      </c>
      <c r="F31" s="95">
        <v>48</v>
      </c>
      <c r="G31" s="95"/>
      <c r="H31" s="95">
        <v>3</v>
      </c>
      <c r="I31" s="130"/>
      <c r="J31" s="131"/>
      <c r="K31" s="134"/>
      <c r="L31" s="128"/>
      <c r="M31" s="129"/>
      <c r="N31" s="106"/>
      <c r="O31" s="128"/>
      <c r="P31" s="129"/>
      <c r="Q31" s="106"/>
      <c r="R31" s="128"/>
      <c r="S31" s="129"/>
      <c r="T31" s="104" t="s">
        <v>85</v>
      </c>
      <c r="U31" s="104" t="s">
        <v>29</v>
      </c>
      <c r="V31" s="8"/>
    </row>
    <row r="32" s="1" customFormat="1" ht="24" customHeight="1" spans="1:22">
      <c r="A32" s="13"/>
      <c r="B32" s="8" t="s">
        <v>72</v>
      </c>
      <c r="C32" s="8"/>
      <c r="D32" s="8" t="s">
        <v>99</v>
      </c>
      <c r="E32" s="104">
        <v>576</v>
      </c>
      <c r="F32" s="95">
        <v>528</v>
      </c>
      <c r="G32" s="95">
        <v>48</v>
      </c>
      <c r="H32" s="95"/>
      <c r="I32" s="130"/>
      <c r="J32" s="131"/>
      <c r="K32" s="134"/>
      <c r="L32" s="130"/>
      <c r="M32" s="131"/>
      <c r="N32" s="106"/>
      <c r="O32" s="128"/>
      <c r="P32" s="129"/>
      <c r="Q32" s="106"/>
      <c r="R32" s="128"/>
      <c r="S32" s="129"/>
      <c r="T32" s="104"/>
      <c r="U32" s="104"/>
      <c r="V32" s="167"/>
    </row>
    <row r="33" s="2" customFormat="1" ht="24" customHeight="1" spans="1:22">
      <c r="A33" s="107" t="s">
        <v>100</v>
      </c>
      <c r="B33" s="94" t="s">
        <v>101</v>
      </c>
      <c r="C33" s="94" t="s">
        <v>102</v>
      </c>
      <c r="D33" s="8" t="s">
        <v>103</v>
      </c>
      <c r="E33" s="104">
        <v>96</v>
      </c>
      <c r="F33" s="95">
        <v>96</v>
      </c>
      <c r="G33" s="95"/>
      <c r="H33" s="95"/>
      <c r="I33" s="130"/>
      <c r="J33" s="131"/>
      <c r="K33" s="11" t="s">
        <v>79</v>
      </c>
      <c r="L33" s="130" t="s">
        <v>79</v>
      </c>
      <c r="M33" s="131"/>
      <c r="N33" s="11"/>
      <c r="O33" s="128"/>
      <c r="P33" s="129"/>
      <c r="Q33" s="106"/>
      <c r="R33" s="128"/>
      <c r="S33" s="129"/>
      <c r="T33" s="104" t="s">
        <v>34</v>
      </c>
      <c r="U33" s="104" t="s">
        <v>29</v>
      </c>
      <c r="V33" s="8" t="s">
        <v>90</v>
      </c>
    </row>
    <row r="34" ht="24" customHeight="1" spans="1:22">
      <c r="A34" s="108"/>
      <c r="B34" s="94" t="s">
        <v>104</v>
      </c>
      <c r="C34" s="94" t="s">
        <v>105</v>
      </c>
      <c r="D34" s="8">
        <v>4</v>
      </c>
      <c r="E34" s="95">
        <v>64</v>
      </c>
      <c r="F34" s="8">
        <v>64</v>
      </c>
      <c r="G34" s="95"/>
      <c r="H34" s="94"/>
      <c r="I34" s="128"/>
      <c r="J34" s="129"/>
      <c r="K34" s="11" t="s">
        <v>41</v>
      </c>
      <c r="L34" s="130"/>
      <c r="M34" s="131"/>
      <c r="N34" s="106"/>
      <c r="O34" s="128"/>
      <c r="P34" s="129"/>
      <c r="Q34" s="106"/>
      <c r="R34" s="128"/>
      <c r="S34" s="129"/>
      <c r="T34" s="104" t="s">
        <v>34</v>
      </c>
      <c r="U34" s="104" t="s">
        <v>29</v>
      </c>
      <c r="V34" s="8" t="s">
        <v>90</v>
      </c>
    </row>
    <row r="35" ht="24" customHeight="1" spans="1:22">
      <c r="A35" s="108"/>
      <c r="B35" s="94" t="s">
        <v>106</v>
      </c>
      <c r="C35" s="94" t="s">
        <v>107</v>
      </c>
      <c r="D35" s="8">
        <v>3</v>
      </c>
      <c r="E35" s="95">
        <v>48</v>
      </c>
      <c r="F35" s="8">
        <v>48</v>
      </c>
      <c r="G35" s="95"/>
      <c r="H35" s="94"/>
      <c r="I35" s="130"/>
      <c r="J35" s="131"/>
      <c r="K35" s="106"/>
      <c r="L35" s="128"/>
      <c r="M35" s="129"/>
      <c r="N35" s="130">
        <v>3</v>
      </c>
      <c r="O35" s="140"/>
      <c r="P35" s="141"/>
      <c r="Q35" s="106"/>
      <c r="R35" s="128"/>
      <c r="S35" s="129"/>
      <c r="T35" s="104" t="s">
        <v>34</v>
      </c>
      <c r="U35" s="104" t="s">
        <v>29</v>
      </c>
      <c r="V35" s="8"/>
    </row>
    <row r="36" ht="24" customHeight="1" spans="1:22">
      <c r="A36" s="108"/>
      <c r="B36" s="94" t="s">
        <v>108</v>
      </c>
      <c r="C36" s="94" t="s">
        <v>109</v>
      </c>
      <c r="D36" s="8">
        <v>1</v>
      </c>
      <c r="E36" s="104">
        <v>32</v>
      </c>
      <c r="F36" s="8"/>
      <c r="G36" s="95">
        <v>32</v>
      </c>
      <c r="H36" s="94"/>
      <c r="I36" s="130"/>
      <c r="J36" s="131"/>
      <c r="K36" s="106"/>
      <c r="L36" s="128"/>
      <c r="M36" s="129"/>
      <c r="N36" s="130">
        <v>2</v>
      </c>
      <c r="O36" s="140"/>
      <c r="P36" s="141"/>
      <c r="Q36" s="106"/>
      <c r="R36" s="128"/>
      <c r="S36" s="129"/>
      <c r="T36" s="104" t="s">
        <v>28</v>
      </c>
      <c r="U36" s="104" t="s">
        <v>29</v>
      </c>
      <c r="V36" s="8"/>
    </row>
    <row r="37" ht="24" customHeight="1" spans="1:22">
      <c r="A37" s="108"/>
      <c r="B37" s="94" t="s">
        <v>110</v>
      </c>
      <c r="C37" s="94" t="s">
        <v>111</v>
      </c>
      <c r="D37" s="8">
        <v>3</v>
      </c>
      <c r="E37" s="95">
        <v>48</v>
      </c>
      <c r="F37" s="8">
        <v>48</v>
      </c>
      <c r="G37" s="95"/>
      <c r="H37" s="94"/>
      <c r="I37" s="130"/>
      <c r="J37" s="131"/>
      <c r="K37" s="106"/>
      <c r="L37" s="128"/>
      <c r="M37" s="129"/>
      <c r="N37" s="11" t="s">
        <v>79</v>
      </c>
      <c r="O37" s="140"/>
      <c r="P37" s="141"/>
      <c r="Q37" s="106"/>
      <c r="R37" s="128"/>
      <c r="S37" s="129"/>
      <c r="T37" s="104" t="s">
        <v>82</v>
      </c>
      <c r="U37" s="104" t="s">
        <v>29</v>
      </c>
      <c r="V37" s="167"/>
    </row>
    <row r="38" ht="24" customHeight="1" spans="1:22">
      <c r="A38" s="108"/>
      <c r="B38" s="109" t="s">
        <v>112</v>
      </c>
      <c r="C38" s="110" t="s">
        <v>113</v>
      </c>
      <c r="D38" s="93" t="s">
        <v>63</v>
      </c>
      <c r="E38" s="111">
        <v>16</v>
      </c>
      <c r="F38" s="93"/>
      <c r="G38" s="111">
        <v>16</v>
      </c>
      <c r="H38" s="110"/>
      <c r="I38" s="142"/>
      <c r="J38" s="143"/>
      <c r="K38" s="144"/>
      <c r="L38" s="145"/>
      <c r="M38" s="146"/>
      <c r="N38" s="147" t="s">
        <v>114</v>
      </c>
      <c r="O38" s="148"/>
      <c r="P38" s="149"/>
      <c r="Q38" s="144"/>
      <c r="R38" s="145"/>
      <c r="S38" s="146"/>
      <c r="T38" s="168" t="s">
        <v>28</v>
      </c>
      <c r="U38" s="168" t="s">
        <v>29</v>
      </c>
      <c r="V38" s="169"/>
    </row>
    <row r="39" s="80" customFormat="1" ht="24" customHeight="1" spans="1:22">
      <c r="A39" s="108"/>
      <c r="B39" s="94" t="s">
        <v>115</v>
      </c>
      <c r="C39" s="94" t="s">
        <v>116</v>
      </c>
      <c r="D39" s="95">
        <v>3</v>
      </c>
      <c r="E39" s="104">
        <v>48</v>
      </c>
      <c r="F39" s="95">
        <v>48</v>
      </c>
      <c r="G39" s="95"/>
      <c r="H39" s="94"/>
      <c r="I39" s="130"/>
      <c r="J39" s="131"/>
      <c r="K39" s="106"/>
      <c r="L39" s="132" t="s">
        <v>79</v>
      </c>
      <c r="M39" s="133"/>
      <c r="O39" s="128"/>
      <c r="P39" s="129"/>
      <c r="Q39" s="106"/>
      <c r="R39" s="128"/>
      <c r="S39" s="129"/>
      <c r="T39" s="104" t="s">
        <v>34</v>
      </c>
      <c r="U39" s="104" t="s">
        <v>29</v>
      </c>
      <c r="V39" s="8" t="s">
        <v>90</v>
      </c>
    </row>
    <row r="40" s="81" customFormat="1" ht="24" customHeight="1" spans="1:22">
      <c r="A40" s="108"/>
      <c r="B40" s="208" t="s">
        <v>117</v>
      </c>
      <c r="C40" s="113" t="s">
        <v>118</v>
      </c>
      <c r="D40" s="13">
        <v>1</v>
      </c>
      <c r="E40" s="114">
        <v>32</v>
      </c>
      <c r="F40" s="13"/>
      <c r="G40" s="115">
        <v>32</v>
      </c>
      <c r="H40" s="113"/>
      <c r="I40" s="150"/>
      <c r="J40" s="151"/>
      <c r="K40" s="152"/>
      <c r="L40" s="153">
        <v>2</v>
      </c>
      <c r="M40" s="154"/>
      <c r="N40" s="155"/>
      <c r="O40" s="156"/>
      <c r="P40" s="157"/>
      <c r="Q40" s="152"/>
      <c r="R40" s="156"/>
      <c r="S40" s="157"/>
      <c r="T40" s="114" t="s">
        <v>28</v>
      </c>
      <c r="U40" s="114" t="s">
        <v>29</v>
      </c>
      <c r="V40" s="13"/>
    </row>
    <row r="41" ht="24" customHeight="1" spans="1:22">
      <c r="A41" s="108"/>
      <c r="B41" s="208" t="s">
        <v>119</v>
      </c>
      <c r="C41" s="113" t="s">
        <v>120</v>
      </c>
      <c r="D41" s="13">
        <v>3</v>
      </c>
      <c r="E41" s="115">
        <v>48</v>
      </c>
      <c r="F41" s="13">
        <v>48</v>
      </c>
      <c r="G41" s="115"/>
      <c r="H41" s="113"/>
      <c r="I41" s="150"/>
      <c r="J41" s="151"/>
      <c r="K41" s="152"/>
      <c r="L41" s="156"/>
      <c r="M41" s="157"/>
      <c r="N41" s="158"/>
      <c r="O41" s="153" t="s">
        <v>79</v>
      </c>
      <c r="P41" s="154"/>
      <c r="Q41" s="152"/>
      <c r="R41" s="156"/>
      <c r="S41" s="157"/>
      <c r="T41" s="114" t="s">
        <v>34</v>
      </c>
      <c r="U41" s="114" t="s">
        <v>29</v>
      </c>
      <c r="V41" s="13" t="s">
        <v>90</v>
      </c>
    </row>
    <row r="42" s="2" customFormat="1" ht="24" customHeight="1" spans="1:23">
      <c r="A42" s="108"/>
      <c r="B42" s="209" t="s">
        <v>121</v>
      </c>
      <c r="C42" s="94" t="s">
        <v>122</v>
      </c>
      <c r="D42" s="8" t="s">
        <v>44</v>
      </c>
      <c r="E42" s="95">
        <v>32</v>
      </c>
      <c r="F42" s="8" t="s">
        <v>49</v>
      </c>
      <c r="G42" s="95"/>
      <c r="H42" s="94"/>
      <c r="I42" s="130"/>
      <c r="J42" s="131"/>
      <c r="K42" s="106"/>
      <c r="L42" s="128"/>
      <c r="M42" s="129"/>
      <c r="N42" s="11"/>
      <c r="O42" s="132" t="s">
        <v>44</v>
      </c>
      <c r="P42" s="133"/>
      <c r="Q42" s="106"/>
      <c r="R42" s="128"/>
      <c r="S42" s="129"/>
      <c r="T42" s="104" t="s">
        <v>28</v>
      </c>
      <c r="U42" s="104" t="s">
        <v>29</v>
      </c>
      <c r="V42" s="8"/>
      <c r="W42" s="82"/>
    </row>
    <row r="43" ht="24" customHeight="1" spans="1:22">
      <c r="A43" s="108"/>
      <c r="B43" s="94" t="s">
        <v>123</v>
      </c>
      <c r="C43" s="94" t="s">
        <v>124</v>
      </c>
      <c r="D43" s="8">
        <v>3</v>
      </c>
      <c r="E43" s="104">
        <v>64</v>
      </c>
      <c r="F43" s="8">
        <v>32</v>
      </c>
      <c r="G43" s="95">
        <v>32</v>
      </c>
      <c r="H43" s="94"/>
      <c r="I43" s="130"/>
      <c r="J43" s="131"/>
      <c r="K43" s="106"/>
      <c r="L43" s="128"/>
      <c r="M43" s="129"/>
      <c r="N43" s="11" t="s">
        <v>79</v>
      </c>
      <c r="O43" s="128"/>
      <c r="P43" s="129"/>
      <c r="Q43" s="106"/>
      <c r="R43" s="128"/>
      <c r="S43" s="129"/>
      <c r="T43" s="104" t="s">
        <v>85</v>
      </c>
      <c r="U43" s="104" t="s">
        <v>29</v>
      </c>
      <c r="V43" s="8"/>
    </row>
    <row r="44" ht="24" customHeight="1" spans="1:22">
      <c r="A44" s="116"/>
      <c r="B44" s="117" t="s">
        <v>72</v>
      </c>
      <c r="C44" s="117"/>
      <c r="D44" s="8" t="s">
        <v>125</v>
      </c>
      <c r="E44" s="104">
        <f>E33+E34+E35+E36+E38+E37+E39+E40+E41+E42+E43</f>
        <v>528</v>
      </c>
      <c r="F44" s="8" t="s">
        <v>126</v>
      </c>
      <c r="G44" s="95">
        <v>112</v>
      </c>
      <c r="H44" s="94"/>
      <c r="I44" s="130"/>
      <c r="J44" s="131"/>
      <c r="K44" s="11"/>
      <c r="L44" s="130"/>
      <c r="M44" s="131"/>
      <c r="N44" s="11"/>
      <c r="O44" s="130"/>
      <c r="P44" s="131"/>
      <c r="Q44" s="106"/>
      <c r="R44" s="170"/>
      <c r="S44" s="171"/>
      <c r="T44" s="104"/>
      <c r="U44" s="104"/>
      <c r="V44" s="8"/>
    </row>
    <row r="45" s="2" customFormat="1" ht="24" customHeight="1" spans="1:22">
      <c r="A45" s="93" t="s">
        <v>127</v>
      </c>
      <c r="B45" s="94" t="s">
        <v>128</v>
      </c>
      <c r="C45" s="94" t="s">
        <v>129</v>
      </c>
      <c r="D45" s="8">
        <v>3</v>
      </c>
      <c r="E45" s="104">
        <v>48</v>
      </c>
      <c r="F45" s="8">
        <v>48</v>
      </c>
      <c r="G45" s="94"/>
      <c r="H45" s="94"/>
      <c r="I45" s="128"/>
      <c r="J45" s="129"/>
      <c r="K45" s="106"/>
      <c r="L45" s="132" t="s">
        <v>79</v>
      </c>
      <c r="M45" s="133"/>
      <c r="O45" s="132"/>
      <c r="P45" s="133"/>
      <c r="Q45" s="11"/>
      <c r="R45" s="172"/>
      <c r="S45" s="173"/>
      <c r="T45" s="104" t="s">
        <v>28</v>
      </c>
      <c r="U45" s="104" t="s">
        <v>130</v>
      </c>
      <c r="V45" s="8"/>
    </row>
    <row r="46" ht="24" customHeight="1" spans="1:22">
      <c r="A46" s="6"/>
      <c r="B46" s="209" t="s">
        <v>131</v>
      </c>
      <c r="C46" s="94" t="s">
        <v>132</v>
      </c>
      <c r="D46" s="8" t="s">
        <v>44</v>
      </c>
      <c r="E46" s="104">
        <v>32</v>
      </c>
      <c r="F46" s="8" t="s">
        <v>49</v>
      </c>
      <c r="G46" s="94"/>
      <c r="H46" s="94"/>
      <c r="I46" s="128"/>
      <c r="J46" s="129"/>
      <c r="K46" s="106"/>
      <c r="L46" s="128"/>
      <c r="M46" s="129"/>
      <c r="N46" s="130" t="s">
        <v>44</v>
      </c>
      <c r="O46" s="159"/>
      <c r="P46" s="133"/>
      <c r="Q46" s="106"/>
      <c r="R46" s="174"/>
      <c r="S46" s="173"/>
      <c r="T46" s="104" t="s">
        <v>85</v>
      </c>
      <c r="U46" s="104" t="s">
        <v>130</v>
      </c>
      <c r="V46" s="8"/>
    </row>
    <row r="47" ht="24" customHeight="1" spans="1:22">
      <c r="A47" s="6"/>
      <c r="B47" s="94" t="s">
        <v>133</v>
      </c>
      <c r="C47" s="94" t="s">
        <v>134</v>
      </c>
      <c r="D47" s="8" t="s">
        <v>114</v>
      </c>
      <c r="E47" s="104">
        <v>32</v>
      </c>
      <c r="F47" s="8"/>
      <c r="G47" s="8" t="s">
        <v>49</v>
      </c>
      <c r="H47" s="94"/>
      <c r="I47" s="128"/>
      <c r="J47" s="129"/>
      <c r="K47" s="11" t="s">
        <v>44</v>
      </c>
      <c r="L47" s="128"/>
      <c r="M47" s="129"/>
      <c r="N47" s="11"/>
      <c r="O47" s="128"/>
      <c r="P47" s="129"/>
      <c r="Q47" s="11"/>
      <c r="R47" s="170"/>
      <c r="S47" s="171"/>
      <c r="T47" s="104" t="s">
        <v>85</v>
      </c>
      <c r="U47" s="104" t="s">
        <v>130</v>
      </c>
      <c r="V47" s="8"/>
    </row>
    <row r="48" ht="24" customHeight="1" spans="1:22">
      <c r="A48" s="6"/>
      <c r="B48" s="94" t="s">
        <v>135</v>
      </c>
      <c r="C48" s="94" t="s">
        <v>136</v>
      </c>
      <c r="D48" s="8">
        <v>2</v>
      </c>
      <c r="E48" s="104">
        <v>32</v>
      </c>
      <c r="F48" s="8">
        <v>32</v>
      </c>
      <c r="G48" s="94"/>
      <c r="H48" s="94"/>
      <c r="I48" s="128"/>
      <c r="J48" s="129"/>
      <c r="K48" s="106"/>
      <c r="L48" s="128"/>
      <c r="M48" s="129"/>
      <c r="O48" s="132" t="s">
        <v>44</v>
      </c>
      <c r="P48" s="133"/>
      <c r="Q48" s="11"/>
      <c r="R48" s="175"/>
      <c r="S48" s="171"/>
      <c r="T48" s="104" t="s">
        <v>85</v>
      </c>
      <c r="U48" s="104" t="s">
        <v>130</v>
      </c>
      <c r="V48" s="8"/>
    </row>
    <row r="49" ht="24" customHeight="1" spans="1:22">
      <c r="A49" s="6"/>
      <c r="B49" s="103" t="s">
        <v>137</v>
      </c>
      <c r="C49" s="94" t="s">
        <v>138</v>
      </c>
      <c r="D49" s="8">
        <v>3</v>
      </c>
      <c r="E49" s="95">
        <v>48</v>
      </c>
      <c r="F49" s="8">
        <v>48</v>
      </c>
      <c r="G49" s="95"/>
      <c r="H49" s="94"/>
      <c r="I49" s="130"/>
      <c r="J49" s="131"/>
      <c r="K49" s="106"/>
      <c r="L49" s="128"/>
      <c r="M49" s="129"/>
      <c r="N49" s="11"/>
      <c r="O49" s="130" t="s">
        <v>79</v>
      </c>
      <c r="P49" s="131"/>
      <c r="Q49" s="106"/>
      <c r="R49" s="128"/>
      <c r="S49" s="129"/>
      <c r="T49" s="104" t="s">
        <v>34</v>
      </c>
      <c r="U49" s="104" t="s">
        <v>130</v>
      </c>
      <c r="V49" s="8"/>
    </row>
    <row r="50" s="2" customFormat="1" ht="24" customHeight="1" spans="1:22">
      <c r="A50" s="6"/>
      <c r="B50" s="94" t="s">
        <v>139</v>
      </c>
      <c r="C50" s="94" t="s">
        <v>140</v>
      </c>
      <c r="D50" s="8" t="s">
        <v>114</v>
      </c>
      <c r="E50" s="95">
        <v>32</v>
      </c>
      <c r="F50" s="8"/>
      <c r="G50" s="95">
        <v>32</v>
      </c>
      <c r="H50" s="94"/>
      <c r="I50" s="130"/>
      <c r="J50" s="131"/>
      <c r="K50" s="106"/>
      <c r="L50" s="128"/>
      <c r="M50" s="129"/>
      <c r="N50" s="11"/>
      <c r="O50" s="132" t="s">
        <v>114</v>
      </c>
      <c r="P50" s="133"/>
      <c r="Q50" s="106"/>
      <c r="R50" s="128"/>
      <c r="S50" s="129"/>
      <c r="T50" s="104" t="s">
        <v>28</v>
      </c>
      <c r="U50" s="104" t="s">
        <v>130</v>
      </c>
      <c r="V50" s="8"/>
    </row>
    <row r="51" ht="24" customHeight="1" spans="1:22">
      <c r="A51" s="6"/>
      <c r="B51" s="94" t="s">
        <v>141</v>
      </c>
      <c r="C51" s="94" t="s">
        <v>142</v>
      </c>
      <c r="D51" s="8">
        <v>2</v>
      </c>
      <c r="E51" s="104">
        <v>32</v>
      </c>
      <c r="F51" s="8">
        <v>32</v>
      </c>
      <c r="G51" s="94"/>
      <c r="H51" s="94"/>
      <c r="I51" s="128"/>
      <c r="J51" s="129"/>
      <c r="K51" s="106"/>
      <c r="L51" s="128"/>
      <c r="M51" s="129"/>
      <c r="N51" s="11">
        <v>2</v>
      </c>
      <c r="O51" s="128"/>
      <c r="P51" s="129"/>
      <c r="Q51" s="11"/>
      <c r="R51" s="175"/>
      <c r="S51" s="171"/>
      <c r="T51" s="104" t="s">
        <v>85</v>
      </c>
      <c r="U51" s="104" t="s">
        <v>143</v>
      </c>
      <c r="V51" s="8"/>
    </row>
    <row r="52" ht="24" customHeight="1" spans="1:22">
      <c r="A52" s="6"/>
      <c r="B52" s="94" t="s">
        <v>144</v>
      </c>
      <c r="C52" s="94" t="s">
        <v>145</v>
      </c>
      <c r="D52" s="8">
        <v>3</v>
      </c>
      <c r="E52" s="104">
        <v>64</v>
      </c>
      <c r="F52" s="8">
        <v>32</v>
      </c>
      <c r="G52" s="8" t="s">
        <v>49</v>
      </c>
      <c r="H52" s="94"/>
      <c r="I52" s="128"/>
      <c r="J52" s="129"/>
      <c r="K52" s="106"/>
      <c r="L52" s="128"/>
      <c r="M52" s="129"/>
      <c r="N52" s="11"/>
      <c r="O52" s="128"/>
      <c r="P52" s="129"/>
      <c r="Q52" s="11" t="s">
        <v>41</v>
      </c>
      <c r="R52" s="128"/>
      <c r="S52" s="129"/>
      <c r="T52" s="104" t="s">
        <v>28</v>
      </c>
      <c r="U52" s="104" t="s">
        <v>143</v>
      </c>
      <c r="V52" s="176"/>
    </row>
    <row r="53" s="2" customFormat="1" ht="24" customHeight="1" spans="1:22">
      <c r="A53" s="6"/>
      <c r="B53" s="94" t="s">
        <v>146</v>
      </c>
      <c r="C53" s="94" t="s">
        <v>147</v>
      </c>
      <c r="D53" s="8" t="s">
        <v>44</v>
      </c>
      <c r="E53" s="95">
        <v>32</v>
      </c>
      <c r="F53" s="8" t="s">
        <v>49</v>
      </c>
      <c r="G53" s="95"/>
      <c r="H53" s="94"/>
      <c r="I53" s="132"/>
      <c r="J53" s="133"/>
      <c r="K53" s="106"/>
      <c r="L53" s="128"/>
      <c r="M53" s="129"/>
      <c r="N53" s="11"/>
      <c r="O53" s="132" t="s">
        <v>44</v>
      </c>
      <c r="P53" s="133"/>
      <c r="Q53" s="106"/>
      <c r="R53" s="128"/>
      <c r="S53" s="129"/>
      <c r="T53" s="104" t="s">
        <v>148</v>
      </c>
      <c r="U53" s="104" t="s">
        <v>143</v>
      </c>
      <c r="V53" s="8"/>
    </row>
    <row r="54" s="2" customFormat="1" ht="24" customHeight="1" spans="1:22">
      <c r="A54" s="6"/>
      <c r="B54" s="94" t="s">
        <v>149</v>
      </c>
      <c r="C54" s="94" t="s">
        <v>150</v>
      </c>
      <c r="D54" s="8">
        <v>2</v>
      </c>
      <c r="E54" s="104">
        <v>32</v>
      </c>
      <c r="F54" s="8">
        <v>32</v>
      </c>
      <c r="G54" s="94"/>
      <c r="H54" s="94"/>
      <c r="I54" s="128"/>
      <c r="J54" s="129"/>
      <c r="K54" s="106"/>
      <c r="L54" s="128"/>
      <c r="M54" s="129"/>
      <c r="N54" s="11"/>
      <c r="O54" s="128"/>
      <c r="P54" s="129"/>
      <c r="Q54" s="11">
        <v>2</v>
      </c>
      <c r="R54" s="170"/>
      <c r="S54" s="171"/>
      <c r="T54" s="104" t="s">
        <v>85</v>
      </c>
      <c r="U54" s="104" t="s">
        <v>143</v>
      </c>
      <c r="V54" s="8"/>
    </row>
    <row r="55" s="2" customFormat="1" ht="24" customHeight="1" spans="1:22">
      <c r="A55" s="6"/>
      <c r="B55" s="94" t="s">
        <v>151</v>
      </c>
      <c r="C55" s="94" t="s">
        <v>152</v>
      </c>
      <c r="D55" s="95">
        <v>2</v>
      </c>
      <c r="E55" s="104">
        <v>32</v>
      </c>
      <c r="F55" s="8" t="s">
        <v>49</v>
      </c>
      <c r="G55" s="94"/>
      <c r="H55" s="94"/>
      <c r="I55" s="128"/>
      <c r="J55" s="129"/>
      <c r="K55" s="106"/>
      <c r="L55" s="128"/>
      <c r="M55" s="129"/>
      <c r="N55" s="11" t="s">
        <v>44</v>
      </c>
      <c r="O55" s="160"/>
      <c r="P55" s="161"/>
      <c r="Q55" s="11"/>
      <c r="R55" s="175"/>
      <c r="S55" s="171"/>
      <c r="T55" s="104" t="s">
        <v>85</v>
      </c>
      <c r="U55" s="104" t="s">
        <v>143</v>
      </c>
      <c r="V55" s="8"/>
    </row>
    <row r="56" s="2" customFormat="1" ht="24" customHeight="1" spans="1:22">
      <c r="A56" s="6"/>
      <c r="B56" s="118" t="s">
        <v>153</v>
      </c>
      <c r="C56" s="94" t="s">
        <v>154</v>
      </c>
      <c r="D56" s="8">
        <v>2</v>
      </c>
      <c r="E56" s="104">
        <v>32</v>
      </c>
      <c r="F56" s="8">
        <v>32</v>
      </c>
      <c r="G56" s="94"/>
      <c r="H56" s="94"/>
      <c r="I56" s="128"/>
      <c r="J56" s="129"/>
      <c r="K56" s="11"/>
      <c r="L56" s="128"/>
      <c r="M56" s="129"/>
      <c r="N56" s="106"/>
      <c r="O56" s="160"/>
      <c r="P56" s="161">
        <v>4</v>
      </c>
      <c r="Q56" s="11"/>
      <c r="R56" s="175"/>
      <c r="S56" s="171"/>
      <c r="T56" s="104" t="s">
        <v>85</v>
      </c>
      <c r="U56" s="104" t="s">
        <v>143</v>
      </c>
      <c r="V56" s="8" t="s">
        <v>155</v>
      </c>
    </row>
    <row r="57" s="1" customFormat="1" ht="24" customHeight="1" spans="1:22">
      <c r="A57" s="13"/>
      <c r="B57" s="119" t="s">
        <v>156</v>
      </c>
      <c r="C57" s="101"/>
      <c r="D57" s="8" t="s">
        <v>157</v>
      </c>
      <c r="E57" s="104">
        <v>352</v>
      </c>
      <c r="F57" s="8" t="s">
        <v>158</v>
      </c>
      <c r="G57" s="8" t="s">
        <v>159</v>
      </c>
      <c r="H57" s="94"/>
      <c r="I57" s="128"/>
      <c r="J57" s="129"/>
      <c r="K57" s="106"/>
      <c r="L57" s="128"/>
      <c r="M57" s="129"/>
      <c r="N57" s="106"/>
      <c r="O57" s="130"/>
      <c r="P57" s="131"/>
      <c r="Q57" s="11"/>
      <c r="R57" s="130"/>
      <c r="S57" s="131"/>
      <c r="T57" s="177"/>
      <c r="U57" s="24"/>
      <c r="V57" s="8"/>
    </row>
    <row r="58" ht="24" customHeight="1" spans="1:22">
      <c r="A58" s="6" t="s">
        <v>160</v>
      </c>
      <c r="B58" s="209" t="s">
        <v>161</v>
      </c>
      <c r="C58" s="94" t="s">
        <v>162</v>
      </c>
      <c r="D58" s="8" t="s">
        <v>44</v>
      </c>
      <c r="E58" s="104">
        <v>32</v>
      </c>
      <c r="F58" s="8" t="s">
        <v>49</v>
      </c>
      <c r="G58" s="94"/>
      <c r="H58" s="94"/>
      <c r="I58" s="128"/>
      <c r="J58" s="129"/>
      <c r="K58" s="106"/>
      <c r="L58" s="128"/>
      <c r="M58" s="129"/>
      <c r="N58" s="106"/>
      <c r="O58" s="162">
        <v>2</v>
      </c>
      <c r="P58" s="163"/>
      <c r="Q58" s="11"/>
      <c r="R58" s="175"/>
      <c r="S58" s="171"/>
      <c r="T58" s="104" t="s">
        <v>85</v>
      </c>
      <c r="U58" s="104" t="s">
        <v>143</v>
      </c>
      <c r="V58" s="8"/>
    </row>
    <row r="59" ht="24" customHeight="1" spans="1:22">
      <c r="A59" s="6"/>
      <c r="B59" s="118" t="s">
        <v>163</v>
      </c>
      <c r="C59" s="94" t="s">
        <v>164</v>
      </c>
      <c r="D59" s="8">
        <v>2</v>
      </c>
      <c r="E59" s="104">
        <v>32</v>
      </c>
      <c r="F59" s="104">
        <v>32</v>
      </c>
      <c r="G59" s="94"/>
      <c r="I59" s="119" t="s">
        <v>44</v>
      </c>
      <c r="J59" s="101"/>
      <c r="K59" s="106"/>
      <c r="L59" s="128"/>
      <c r="M59" s="129"/>
      <c r="N59" s="106"/>
      <c r="O59" s="160"/>
      <c r="P59" s="164"/>
      <c r="Q59" s="11"/>
      <c r="R59" s="160"/>
      <c r="S59" s="161"/>
      <c r="T59" s="104" t="s">
        <v>85</v>
      </c>
      <c r="U59" s="104" t="s">
        <v>143</v>
      </c>
      <c r="V59" s="8"/>
    </row>
    <row r="60" ht="24" customHeight="1" spans="1:22">
      <c r="A60" s="6"/>
      <c r="B60" s="209" t="s">
        <v>165</v>
      </c>
      <c r="C60" s="94" t="s">
        <v>166</v>
      </c>
      <c r="D60" s="8" t="s">
        <v>114</v>
      </c>
      <c r="E60" s="104">
        <v>16</v>
      </c>
      <c r="F60" s="104" t="s">
        <v>167</v>
      </c>
      <c r="G60" s="94"/>
      <c r="H60" s="8"/>
      <c r="I60" s="132" t="s">
        <v>114</v>
      </c>
      <c r="J60" s="133"/>
      <c r="K60" s="106"/>
      <c r="L60" s="128"/>
      <c r="M60" s="129"/>
      <c r="N60" s="106"/>
      <c r="O60" s="160"/>
      <c r="P60" s="164"/>
      <c r="Q60" s="11"/>
      <c r="R60" s="160"/>
      <c r="S60" s="161"/>
      <c r="T60" s="104"/>
      <c r="U60" s="104"/>
      <c r="V60" s="8"/>
    </row>
    <row r="61" ht="24" customHeight="1" spans="1:22">
      <c r="A61" s="6"/>
      <c r="B61" s="103" t="s">
        <v>168</v>
      </c>
      <c r="C61" s="94" t="s">
        <v>169</v>
      </c>
      <c r="D61" s="8">
        <v>3</v>
      </c>
      <c r="E61" s="104">
        <v>48</v>
      </c>
      <c r="F61" s="104">
        <v>48</v>
      </c>
      <c r="G61" s="8"/>
      <c r="H61" s="94"/>
      <c r="I61" s="128"/>
      <c r="J61" s="129"/>
      <c r="K61" s="134" t="s">
        <v>79</v>
      </c>
      <c r="L61" s="128"/>
      <c r="M61" s="129"/>
      <c r="N61" s="106"/>
      <c r="O61" s="128"/>
      <c r="P61" s="129"/>
      <c r="Q61" s="106"/>
      <c r="R61" s="128"/>
      <c r="S61" s="129"/>
      <c r="T61" s="104" t="s">
        <v>85</v>
      </c>
      <c r="U61" s="104" t="s">
        <v>143</v>
      </c>
      <c r="V61" s="8"/>
    </row>
    <row r="62" ht="24" customHeight="1" spans="1:22">
      <c r="A62" s="6"/>
      <c r="B62" s="118" t="s">
        <v>170</v>
      </c>
      <c r="C62" s="94" t="s">
        <v>171</v>
      </c>
      <c r="D62" s="8">
        <v>2</v>
      </c>
      <c r="E62" s="104" t="s">
        <v>49</v>
      </c>
      <c r="F62" s="104" t="s">
        <v>49</v>
      </c>
      <c r="G62" s="94"/>
      <c r="H62" s="94"/>
      <c r="I62" s="128"/>
      <c r="J62" s="129"/>
      <c r="K62" s="11"/>
      <c r="L62" s="128"/>
      <c r="M62" s="129"/>
      <c r="N62" s="11" t="s">
        <v>44</v>
      </c>
      <c r="O62" s="160"/>
      <c r="P62" s="161"/>
      <c r="Q62" s="11"/>
      <c r="R62" s="175"/>
      <c r="S62" s="171"/>
      <c r="T62" s="104" t="s">
        <v>85</v>
      </c>
      <c r="U62" s="104" t="s">
        <v>143</v>
      </c>
      <c r="V62" s="178"/>
    </row>
    <row r="63" s="2" customFormat="1" ht="24" customHeight="1" spans="1:22">
      <c r="A63" s="6"/>
      <c r="B63" s="118" t="s">
        <v>172</v>
      </c>
      <c r="C63" s="94" t="s">
        <v>173</v>
      </c>
      <c r="D63" s="95">
        <v>2</v>
      </c>
      <c r="E63" s="104">
        <v>32</v>
      </c>
      <c r="F63" s="104" t="s">
        <v>49</v>
      </c>
      <c r="G63" s="94"/>
      <c r="H63" s="8"/>
      <c r="I63" s="128"/>
      <c r="J63" s="129"/>
      <c r="K63" s="11"/>
      <c r="L63" s="132" t="s">
        <v>44</v>
      </c>
      <c r="M63" s="133"/>
      <c r="N63" s="106"/>
      <c r="O63" s="160"/>
      <c r="P63" s="161"/>
      <c r="Q63" s="11"/>
      <c r="R63" s="175"/>
      <c r="S63" s="171"/>
      <c r="T63" s="104" t="s">
        <v>85</v>
      </c>
      <c r="U63" s="104" t="s">
        <v>143</v>
      </c>
      <c r="V63" s="178"/>
    </row>
    <row r="64" ht="24" customHeight="1" spans="1:22">
      <c r="A64" s="6"/>
      <c r="B64" s="120" t="s">
        <v>174</v>
      </c>
      <c r="C64" s="94" t="s">
        <v>175</v>
      </c>
      <c r="D64" s="8">
        <v>2</v>
      </c>
      <c r="E64" s="104">
        <v>32</v>
      </c>
      <c r="F64" s="104" t="s">
        <v>49</v>
      </c>
      <c r="G64" s="94"/>
      <c r="H64" s="94"/>
      <c r="I64" s="128"/>
      <c r="J64" s="129"/>
      <c r="K64" s="106"/>
      <c r="L64" s="128"/>
      <c r="M64" s="129"/>
      <c r="N64" s="106"/>
      <c r="O64" s="160"/>
      <c r="P64" s="161">
        <v>4</v>
      </c>
      <c r="Q64" s="11"/>
      <c r="R64" s="175"/>
      <c r="S64" s="171"/>
      <c r="T64" s="104" t="s">
        <v>85</v>
      </c>
      <c r="U64" s="104" t="s">
        <v>143</v>
      </c>
      <c r="V64" s="178"/>
    </row>
    <row r="65" ht="24" customHeight="1" spans="1:22">
      <c r="A65" s="6"/>
      <c r="B65" s="94" t="s">
        <v>176</v>
      </c>
      <c r="C65" s="94" t="s">
        <v>177</v>
      </c>
      <c r="D65" s="8">
        <v>2</v>
      </c>
      <c r="E65" s="104">
        <v>32</v>
      </c>
      <c r="F65" s="104" t="s">
        <v>49</v>
      </c>
      <c r="G65" s="94"/>
      <c r="H65" s="94"/>
      <c r="I65" s="190"/>
      <c r="J65" s="129"/>
      <c r="K65" s="106"/>
      <c r="L65" s="190"/>
      <c r="M65" s="161"/>
      <c r="N65" s="106"/>
      <c r="O65" s="162">
        <v>4</v>
      </c>
      <c r="P65" s="161"/>
      <c r="Q65" s="11"/>
      <c r="R65" s="175"/>
      <c r="S65" s="171"/>
      <c r="T65" s="104" t="s">
        <v>85</v>
      </c>
      <c r="U65" s="104" t="s">
        <v>143</v>
      </c>
      <c r="V65" s="178"/>
    </row>
    <row r="66" s="76" customFormat="1" ht="45.75" customHeight="1" spans="1:22">
      <c r="A66" s="6"/>
      <c r="B66" s="119" t="s">
        <v>178</v>
      </c>
      <c r="C66" s="101"/>
      <c r="D66" s="114">
        <v>6</v>
      </c>
      <c r="E66" s="104">
        <v>96</v>
      </c>
      <c r="F66" s="104">
        <v>96</v>
      </c>
      <c r="G66" s="113"/>
      <c r="H66" s="113"/>
      <c r="I66" s="191"/>
      <c r="J66" s="157"/>
      <c r="K66" s="152"/>
      <c r="L66" s="191"/>
      <c r="M66" s="192"/>
      <c r="N66" s="152"/>
      <c r="O66" s="193"/>
      <c r="P66" s="192"/>
      <c r="Q66" s="158"/>
      <c r="R66" s="200"/>
      <c r="S66" s="171"/>
      <c r="T66" s="201"/>
      <c r="U66" s="25"/>
      <c r="V66" s="25"/>
    </row>
    <row r="67" s="76" customFormat="1" ht="40.2" customHeight="1" spans="1:22">
      <c r="A67" s="6"/>
      <c r="B67" s="179" t="s">
        <v>179</v>
      </c>
      <c r="C67" s="180"/>
      <c r="D67" s="114">
        <v>4</v>
      </c>
      <c r="E67" s="181"/>
      <c r="F67" s="181"/>
      <c r="G67" s="181"/>
      <c r="H67" s="181"/>
      <c r="I67" s="194"/>
      <c r="J67" s="195"/>
      <c r="K67" s="196"/>
      <c r="L67" s="197"/>
      <c r="M67" s="198"/>
      <c r="N67" s="199"/>
      <c r="O67" s="197"/>
      <c r="P67" s="198"/>
      <c r="Q67" s="181"/>
      <c r="R67" s="202"/>
      <c r="S67" s="203"/>
      <c r="T67" s="204"/>
      <c r="U67" s="205"/>
      <c r="V67" s="13"/>
    </row>
    <row r="68" s="1" customFormat="1" ht="24" customHeight="1" spans="1:22">
      <c r="A68" s="13"/>
      <c r="B68" s="119" t="s">
        <v>72</v>
      </c>
      <c r="C68" s="101"/>
      <c r="D68" s="8" t="s">
        <v>180</v>
      </c>
      <c r="E68" s="104">
        <v>224</v>
      </c>
      <c r="F68" s="8" t="s">
        <v>181</v>
      </c>
      <c r="G68" s="8"/>
      <c r="H68" s="8"/>
      <c r="I68" s="132"/>
      <c r="J68" s="133"/>
      <c r="K68" s="11"/>
      <c r="L68" s="132"/>
      <c r="M68" s="133"/>
      <c r="N68" s="11"/>
      <c r="O68" s="132"/>
      <c r="P68" s="133"/>
      <c r="Q68" s="11"/>
      <c r="R68" s="130"/>
      <c r="S68" s="131"/>
      <c r="T68" s="94"/>
      <c r="U68" s="8"/>
      <c r="V68" s="167"/>
    </row>
    <row r="69" s="2" customFormat="1" ht="24" customHeight="1" spans="1:22">
      <c r="A69" s="6" t="s">
        <v>182</v>
      </c>
      <c r="B69" s="209" t="s">
        <v>183</v>
      </c>
      <c r="C69" s="8" t="s">
        <v>184</v>
      </c>
      <c r="D69" s="8" t="s">
        <v>79</v>
      </c>
      <c r="E69" s="104">
        <v>72</v>
      </c>
      <c r="F69" s="98"/>
      <c r="G69" s="182">
        <v>72</v>
      </c>
      <c r="H69" s="8"/>
      <c r="I69" s="130"/>
      <c r="J69" s="131"/>
      <c r="L69" s="130"/>
      <c r="M69" s="131"/>
      <c r="N69" s="11" t="s">
        <v>185</v>
      </c>
      <c r="O69" s="130"/>
      <c r="P69" s="131"/>
      <c r="Q69" s="11"/>
      <c r="R69" s="130"/>
      <c r="S69" s="131"/>
      <c r="T69" s="104" t="s">
        <v>85</v>
      </c>
      <c r="U69" s="104" t="s">
        <v>29</v>
      </c>
      <c r="V69" s="8"/>
    </row>
    <row r="70" ht="21.9" customHeight="1" spans="1:22">
      <c r="A70" s="6"/>
      <c r="B70" s="209" t="s">
        <v>186</v>
      </c>
      <c r="C70" s="94" t="s">
        <v>187</v>
      </c>
      <c r="D70" s="104">
        <v>1</v>
      </c>
      <c r="E70" s="104">
        <v>24</v>
      </c>
      <c r="F70" s="104"/>
      <c r="G70" s="104">
        <v>24</v>
      </c>
      <c r="H70" s="8"/>
      <c r="I70" s="130"/>
      <c r="J70" s="131"/>
      <c r="K70" s="11" t="s">
        <v>185</v>
      </c>
      <c r="L70" s="130"/>
      <c r="M70" s="131"/>
      <c r="N70" s="11"/>
      <c r="O70" s="130"/>
      <c r="Q70" s="11"/>
      <c r="R70" s="130"/>
      <c r="S70" s="131"/>
      <c r="T70" s="104" t="s">
        <v>85</v>
      </c>
      <c r="U70" s="104" t="s">
        <v>29</v>
      </c>
      <c r="V70" s="8"/>
    </row>
    <row r="71" ht="21.9" customHeight="1" spans="1:22">
      <c r="A71" s="6"/>
      <c r="B71" s="209" t="s">
        <v>188</v>
      </c>
      <c r="C71" s="94" t="s">
        <v>189</v>
      </c>
      <c r="D71" s="104">
        <v>1</v>
      </c>
      <c r="E71" s="104" t="s">
        <v>190</v>
      </c>
      <c r="F71" s="104"/>
      <c r="G71" s="104">
        <v>24</v>
      </c>
      <c r="H71" s="8"/>
      <c r="I71" s="130"/>
      <c r="J71" s="131"/>
      <c r="K71" s="11"/>
      <c r="L71" s="130"/>
      <c r="M71" s="131" t="s">
        <v>185</v>
      </c>
      <c r="N71" s="11"/>
      <c r="O71" s="130"/>
      <c r="P71" s="131"/>
      <c r="Q71" s="11"/>
      <c r="R71" s="130"/>
      <c r="S71" s="131"/>
      <c r="T71" s="104" t="s">
        <v>85</v>
      </c>
      <c r="U71" s="104" t="s">
        <v>29</v>
      </c>
      <c r="V71" s="8"/>
    </row>
    <row r="72" ht="21.9" customHeight="1" spans="1:22">
      <c r="A72" s="6"/>
      <c r="B72" s="209" t="s">
        <v>191</v>
      </c>
      <c r="C72" s="94" t="s">
        <v>192</v>
      </c>
      <c r="D72" s="104">
        <v>1</v>
      </c>
      <c r="E72" s="104" t="s">
        <v>190</v>
      </c>
      <c r="F72" s="104"/>
      <c r="G72" s="104">
        <v>24</v>
      </c>
      <c r="H72" s="8"/>
      <c r="I72" s="130"/>
      <c r="J72" s="131"/>
      <c r="K72" s="11"/>
      <c r="L72" s="159" t="s">
        <v>185</v>
      </c>
      <c r="M72" s="131"/>
      <c r="N72" s="11"/>
      <c r="O72" s="130"/>
      <c r="Q72" s="11"/>
      <c r="R72" s="130"/>
      <c r="S72" s="131"/>
      <c r="T72" s="104" t="s">
        <v>85</v>
      </c>
      <c r="U72" s="104" t="s">
        <v>29</v>
      </c>
      <c r="V72" s="8"/>
    </row>
    <row r="73" s="2" customFormat="1" ht="21.9" customHeight="1" spans="1:22">
      <c r="A73" s="6"/>
      <c r="B73" s="209" t="s">
        <v>193</v>
      </c>
      <c r="C73" s="94" t="s">
        <v>194</v>
      </c>
      <c r="D73" s="93">
        <v>1.5</v>
      </c>
      <c r="E73" s="104">
        <v>48</v>
      </c>
      <c r="F73" s="104"/>
      <c r="G73" s="104">
        <v>48</v>
      </c>
      <c r="H73" s="8"/>
      <c r="I73" s="130"/>
      <c r="J73" s="131"/>
      <c r="K73" s="11"/>
      <c r="L73" s="130"/>
      <c r="M73" s="131"/>
      <c r="N73" s="11"/>
      <c r="O73" s="130"/>
      <c r="P73" s="131"/>
      <c r="Q73" s="11" t="s">
        <v>185</v>
      </c>
      <c r="R73" s="130"/>
      <c r="S73" s="131"/>
      <c r="T73" s="104" t="s">
        <v>85</v>
      </c>
      <c r="U73" s="104" t="s">
        <v>29</v>
      </c>
      <c r="V73" s="8"/>
    </row>
    <row r="74" s="2" customFormat="1" ht="21.9" customHeight="1" spans="1:22">
      <c r="A74" s="6"/>
      <c r="B74" s="209" t="s">
        <v>195</v>
      </c>
      <c r="C74" s="94" t="s">
        <v>196</v>
      </c>
      <c r="D74" s="93">
        <v>0.5</v>
      </c>
      <c r="E74" s="104" t="s">
        <v>197</v>
      </c>
      <c r="F74" s="104"/>
      <c r="G74" s="104">
        <v>12</v>
      </c>
      <c r="H74" s="8"/>
      <c r="I74" s="130"/>
      <c r="J74" s="131"/>
      <c r="K74" s="11"/>
      <c r="L74" s="130"/>
      <c r="M74" s="131"/>
      <c r="N74" s="11"/>
      <c r="O74" s="130"/>
      <c r="P74" s="131"/>
      <c r="Q74" s="11" t="s">
        <v>185</v>
      </c>
      <c r="R74" s="130"/>
      <c r="S74" s="131"/>
      <c r="T74" s="104" t="s">
        <v>28</v>
      </c>
      <c r="U74" s="104" t="s">
        <v>29</v>
      </c>
      <c r="V74" s="8"/>
    </row>
    <row r="75" ht="24" customHeight="1" spans="1:22">
      <c r="A75" s="6"/>
      <c r="B75" s="209" t="s">
        <v>198</v>
      </c>
      <c r="C75" s="94" t="s">
        <v>199</v>
      </c>
      <c r="D75" s="104">
        <v>3</v>
      </c>
      <c r="E75" s="104">
        <v>72</v>
      </c>
      <c r="F75" s="104"/>
      <c r="G75" s="104">
        <v>72</v>
      </c>
      <c r="H75" s="8"/>
      <c r="I75" s="130"/>
      <c r="J75" s="131"/>
      <c r="K75" s="11"/>
      <c r="L75" s="130"/>
      <c r="M75" s="131"/>
      <c r="N75" s="11"/>
      <c r="O75" s="130"/>
      <c r="P75" s="131"/>
      <c r="Q75" s="11" t="s">
        <v>185</v>
      </c>
      <c r="R75" s="130"/>
      <c r="S75" s="131"/>
      <c r="T75" s="104" t="s">
        <v>85</v>
      </c>
      <c r="U75" s="104" t="s">
        <v>29</v>
      </c>
      <c r="V75" s="167"/>
    </row>
    <row r="76" ht="24" customHeight="1" spans="1:22">
      <c r="A76" s="6"/>
      <c r="B76" s="209" t="s">
        <v>200</v>
      </c>
      <c r="C76" s="94" t="s">
        <v>201</v>
      </c>
      <c r="D76" s="104">
        <v>1</v>
      </c>
      <c r="E76" s="104">
        <v>24</v>
      </c>
      <c r="F76" s="104"/>
      <c r="G76" s="104">
        <v>24</v>
      </c>
      <c r="H76" s="8"/>
      <c r="I76" s="130"/>
      <c r="J76" s="131"/>
      <c r="K76" s="11"/>
      <c r="L76" s="130"/>
      <c r="M76" s="131"/>
      <c r="N76" s="11"/>
      <c r="O76" s="130"/>
      <c r="P76" s="131"/>
      <c r="Q76" s="11" t="s">
        <v>185</v>
      </c>
      <c r="R76" s="130"/>
      <c r="S76" s="131"/>
      <c r="T76" s="104" t="s">
        <v>85</v>
      </c>
      <c r="U76" s="104" t="s">
        <v>29</v>
      </c>
      <c r="V76" s="8"/>
    </row>
    <row r="77" ht="21.9" customHeight="1" spans="1:22">
      <c r="A77" s="6"/>
      <c r="B77" s="209" t="s">
        <v>202</v>
      </c>
      <c r="C77" s="94" t="s">
        <v>203</v>
      </c>
      <c r="D77" s="104">
        <v>4</v>
      </c>
      <c r="E77" s="104" t="s">
        <v>204</v>
      </c>
      <c r="F77" s="104"/>
      <c r="G77" s="104">
        <v>96</v>
      </c>
      <c r="H77" s="8"/>
      <c r="I77" s="130"/>
      <c r="J77" s="131"/>
      <c r="K77" s="11"/>
      <c r="L77" s="130"/>
      <c r="M77" s="131"/>
      <c r="N77" s="11"/>
      <c r="O77" s="130"/>
      <c r="P77" s="131"/>
      <c r="Q77" s="11"/>
      <c r="R77" s="130" t="s">
        <v>185</v>
      </c>
      <c r="S77" s="131"/>
      <c r="T77" s="104" t="s">
        <v>85</v>
      </c>
      <c r="U77" s="104" t="s">
        <v>29</v>
      </c>
      <c r="V77" s="8"/>
    </row>
    <row r="78" ht="21.9" customHeight="1" spans="1:22">
      <c r="A78" s="6"/>
      <c r="B78" s="209" t="s">
        <v>205</v>
      </c>
      <c r="C78" s="94" t="s">
        <v>206</v>
      </c>
      <c r="D78" s="104" t="s">
        <v>63</v>
      </c>
      <c r="E78" s="104">
        <v>12</v>
      </c>
      <c r="F78" s="104"/>
      <c r="G78" s="104">
        <v>12</v>
      </c>
      <c r="H78" s="8"/>
      <c r="I78" s="130"/>
      <c r="J78" s="131"/>
      <c r="K78" s="11" t="s">
        <v>185</v>
      </c>
      <c r="L78" s="130"/>
      <c r="M78" s="131"/>
      <c r="N78" s="11"/>
      <c r="O78" s="130"/>
      <c r="P78" s="131"/>
      <c r="Q78" s="11"/>
      <c r="R78" s="130"/>
      <c r="S78" s="131"/>
      <c r="T78" s="104" t="s">
        <v>28</v>
      </c>
      <c r="U78" s="104" t="s">
        <v>29</v>
      </c>
      <c r="V78" s="8"/>
    </row>
    <row r="79" ht="21.9" customHeight="1" spans="1:22">
      <c r="A79" s="6"/>
      <c r="B79" s="210" t="s">
        <v>207</v>
      </c>
      <c r="C79" s="94" t="s">
        <v>208</v>
      </c>
      <c r="D79" s="104">
        <v>10</v>
      </c>
      <c r="E79" s="104" t="s">
        <v>209</v>
      </c>
      <c r="F79" s="104"/>
      <c r="G79" s="104">
        <v>240</v>
      </c>
      <c r="H79" s="8"/>
      <c r="I79" s="130"/>
      <c r="J79" s="131"/>
      <c r="K79" s="11"/>
      <c r="L79" s="130"/>
      <c r="M79" s="131"/>
      <c r="N79" s="11"/>
      <c r="O79" s="130"/>
      <c r="P79" s="131"/>
      <c r="Q79" s="11"/>
      <c r="R79" s="130" t="s">
        <v>185</v>
      </c>
      <c r="S79" s="131"/>
      <c r="T79" s="104" t="s">
        <v>85</v>
      </c>
      <c r="U79" s="104" t="s">
        <v>29</v>
      </c>
      <c r="V79" s="8"/>
    </row>
    <row r="80" s="1" customFormat="1" ht="35.4" customHeight="1" spans="1:22">
      <c r="A80" s="6"/>
      <c r="B80" s="119" t="s">
        <v>72</v>
      </c>
      <c r="C80" s="101"/>
      <c r="D80" s="104" t="s">
        <v>210</v>
      </c>
      <c r="E80" s="104" t="s">
        <v>211</v>
      </c>
      <c r="F80" s="104"/>
      <c r="G80" s="104">
        <v>648</v>
      </c>
      <c r="H80" s="8"/>
      <c r="I80" s="130"/>
      <c r="J80" s="131"/>
      <c r="K80" s="11"/>
      <c r="L80" s="130"/>
      <c r="M80" s="131"/>
      <c r="N80" s="11"/>
      <c r="O80" s="130"/>
      <c r="P80" s="131"/>
      <c r="Q80" s="11"/>
      <c r="R80" s="130"/>
      <c r="S80" s="131"/>
      <c r="T80" s="94"/>
      <c r="U80" s="8"/>
      <c r="V80" s="167"/>
    </row>
    <row r="81" ht="21.9" customHeight="1" spans="1:22">
      <c r="A81" s="119" t="s">
        <v>212</v>
      </c>
      <c r="B81" s="183"/>
      <c r="C81" s="101"/>
      <c r="D81" s="184">
        <v>159.5</v>
      </c>
      <c r="E81" s="95">
        <v>3050</v>
      </c>
      <c r="F81" s="95">
        <v>2000</v>
      </c>
      <c r="G81" s="95">
        <v>1050</v>
      </c>
      <c r="H81" s="8"/>
      <c r="I81" s="121"/>
      <c r="J81" s="122"/>
      <c r="K81" s="8"/>
      <c r="L81" s="121"/>
      <c r="M81" s="122"/>
      <c r="N81" s="8"/>
      <c r="O81" s="121"/>
      <c r="P81" s="122"/>
      <c r="Q81" s="8"/>
      <c r="R81" s="121"/>
      <c r="S81" s="122"/>
      <c r="T81" s="94"/>
      <c r="U81" s="8"/>
      <c r="V81" s="8"/>
    </row>
    <row r="82" spans="1:22">
      <c r="A82" s="185"/>
      <c r="B82" s="186"/>
      <c r="C82" s="187"/>
      <c r="D82" s="185"/>
      <c r="E82" s="188"/>
      <c r="F82" s="189"/>
      <c r="G82" s="189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6"/>
      <c r="U82" s="185"/>
      <c r="V82" s="185"/>
    </row>
  </sheetData>
  <mergeCells count="88">
    <mergeCell ref="A1:V1"/>
    <mergeCell ref="F2:G2"/>
    <mergeCell ref="H2:S2"/>
    <mergeCell ref="I3:J3"/>
    <mergeCell ref="L3:M3"/>
    <mergeCell ref="O3:P3"/>
    <mergeCell ref="R3:S3"/>
    <mergeCell ref="I5:J5"/>
    <mergeCell ref="I6:J6"/>
    <mergeCell ref="L7:M7"/>
    <mergeCell ref="O8:P8"/>
    <mergeCell ref="I9:J9"/>
    <mergeCell ref="L9:M9"/>
    <mergeCell ref="I11:J11"/>
    <mergeCell ref="L11:M11"/>
    <mergeCell ref="I12:J12"/>
    <mergeCell ref="I13:J13"/>
    <mergeCell ref="I16:J16"/>
    <mergeCell ref="L16:M16"/>
    <mergeCell ref="O16:P16"/>
    <mergeCell ref="I17:J17"/>
    <mergeCell ref="I18:J18"/>
    <mergeCell ref="L19:M19"/>
    <mergeCell ref="B21:C21"/>
    <mergeCell ref="I21:J21"/>
    <mergeCell ref="L21:M21"/>
    <mergeCell ref="O21:P21"/>
    <mergeCell ref="I22:J22"/>
    <mergeCell ref="L23:M23"/>
    <mergeCell ref="I24:J24"/>
    <mergeCell ref="I27:J27"/>
    <mergeCell ref="I28:J28"/>
    <mergeCell ref="I31:J31"/>
    <mergeCell ref="B32:C32"/>
    <mergeCell ref="I32:J32"/>
    <mergeCell ref="L32:M32"/>
    <mergeCell ref="L33:M33"/>
    <mergeCell ref="L34:M34"/>
    <mergeCell ref="L39:M39"/>
    <mergeCell ref="L40:M40"/>
    <mergeCell ref="O41:P41"/>
    <mergeCell ref="O42:P42"/>
    <mergeCell ref="B44:C44"/>
    <mergeCell ref="I44:J44"/>
    <mergeCell ref="L44:M44"/>
    <mergeCell ref="O44:P44"/>
    <mergeCell ref="L45:M45"/>
    <mergeCell ref="O45:P45"/>
    <mergeCell ref="O46:P46"/>
    <mergeCell ref="O48:P48"/>
    <mergeCell ref="O49:P49"/>
    <mergeCell ref="O50:P50"/>
    <mergeCell ref="O53:P53"/>
    <mergeCell ref="B57:C57"/>
    <mergeCell ref="O58:P58"/>
    <mergeCell ref="I59:J59"/>
    <mergeCell ref="I60:J60"/>
    <mergeCell ref="L63:M63"/>
    <mergeCell ref="B66:C66"/>
    <mergeCell ref="B67:C67"/>
    <mergeCell ref="B68:C68"/>
    <mergeCell ref="I68:J68"/>
    <mergeCell ref="L68:M68"/>
    <mergeCell ref="O68:P68"/>
    <mergeCell ref="R77:S77"/>
    <mergeCell ref="R79:S79"/>
    <mergeCell ref="B80:C80"/>
    <mergeCell ref="A81:C81"/>
    <mergeCell ref="A2:A4"/>
    <mergeCell ref="A5:A21"/>
    <mergeCell ref="A22:A32"/>
    <mergeCell ref="A33:A44"/>
    <mergeCell ref="A45:A57"/>
    <mergeCell ref="A58:A68"/>
    <mergeCell ref="A69:A80"/>
    <mergeCell ref="B2:B4"/>
    <mergeCell ref="C2:C4"/>
    <mergeCell ref="D2:D4"/>
    <mergeCell ref="E2:E4"/>
    <mergeCell ref="F3:F4"/>
    <mergeCell ref="G3:G4"/>
    <mergeCell ref="H3:H4"/>
    <mergeCell ref="K3:K4"/>
    <mergeCell ref="N3:N4"/>
    <mergeCell ref="Q3:Q4"/>
    <mergeCell ref="T2:T4"/>
    <mergeCell ref="U2:U4"/>
    <mergeCell ref="V2:V4"/>
  </mergeCells>
  <pageMargins left="0.747916666666667" right="0.747916666666667" top="0.984027777777778" bottom="0.984027777777778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F12" sqref="F12:G16"/>
    </sheetView>
  </sheetViews>
  <sheetFormatPr defaultColWidth="9" defaultRowHeight="14.25"/>
  <cols>
    <col min="1" max="1" width="9" style="2"/>
    <col min="2" max="2" width="11.7" style="2" customWidth="1"/>
    <col min="3" max="3" width="9" style="2"/>
    <col min="4" max="4" width="10.5" style="2" customWidth="1"/>
    <col min="5" max="16384" width="9" style="2"/>
  </cols>
  <sheetData>
    <row r="1" s="1" customFormat="1" ht="21" spans="1:13">
      <c r="A1" s="19" t="s">
        <v>213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20" t="s">
        <v>1</v>
      </c>
      <c r="B2" s="21" t="s">
        <v>214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57"/>
    </row>
    <row r="3" spans="1:13">
      <c r="A3" s="22"/>
      <c r="B3" s="23" t="s">
        <v>215</v>
      </c>
      <c r="C3" s="24" t="s">
        <v>216</v>
      </c>
      <c r="D3" s="24"/>
      <c r="E3" s="23" t="s">
        <v>217</v>
      </c>
      <c r="F3" s="24" t="s">
        <v>218</v>
      </c>
      <c r="G3" s="24"/>
      <c r="H3" s="23" t="s">
        <v>219</v>
      </c>
      <c r="I3" s="24" t="s">
        <v>220</v>
      </c>
      <c r="J3" s="24"/>
      <c r="K3" s="23" t="s">
        <v>221</v>
      </c>
      <c r="L3" s="24" t="s">
        <v>222</v>
      </c>
      <c r="M3" s="58"/>
    </row>
    <row r="4" spans="1:13">
      <c r="A4" s="22"/>
      <c r="B4" s="25"/>
      <c r="C4" s="24" t="s">
        <v>21</v>
      </c>
      <c r="D4" s="24" t="s">
        <v>22</v>
      </c>
      <c r="E4" s="25"/>
      <c r="F4" s="24" t="s">
        <v>21</v>
      </c>
      <c r="G4" s="24" t="s">
        <v>22</v>
      </c>
      <c r="H4" s="25"/>
      <c r="I4" s="24" t="s">
        <v>21</v>
      </c>
      <c r="J4" s="24" t="s">
        <v>22</v>
      </c>
      <c r="K4" s="25"/>
      <c r="L4" s="24" t="s">
        <v>21</v>
      </c>
      <c r="M4" s="58" t="s">
        <v>22</v>
      </c>
    </row>
    <row r="5" spans="1:13">
      <c r="A5" s="26" t="s">
        <v>23</v>
      </c>
      <c r="B5" s="27" t="s">
        <v>223</v>
      </c>
      <c r="C5" s="28" t="s">
        <v>224</v>
      </c>
      <c r="D5" s="29"/>
      <c r="E5" s="27" t="s">
        <v>225</v>
      </c>
      <c r="F5" s="28" t="s">
        <v>226</v>
      </c>
      <c r="G5" s="29"/>
      <c r="H5" s="27" t="s">
        <v>227</v>
      </c>
      <c r="I5" s="28" t="s">
        <v>228</v>
      </c>
      <c r="J5" s="29"/>
      <c r="K5" s="27" t="s">
        <v>229</v>
      </c>
      <c r="L5" s="27"/>
      <c r="M5" s="59"/>
    </row>
    <row r="6" spans="1:13">
      <c r="A6" s="30"/>
      <c r="B6" s="31"/>
      <c r="C6" s="32"/>
      <c r="D6" s="33"/>
      <c r="E6" s="31"/>
      <c r="F6" s="32"/>
      <c r="G6" s="33"/>
      <c r="H6" s="31"/>
      <c r="I6" s="32"/>
      <c r="J6" s="33"/>
      <c r="K6" s="31"/>
      <c r="L6" s="31"/>
      <c r="M6" s="60"/>
    </row>
    <row r="7" spans="1:13">
      <c r="A7" s="30"/>
      <c r="B7" s="31"/>
      <c r="C7" s="32"/>
      <c r="D7" s="33"/>
      <c r="E7" s="31"/>
      <c r="F7" s="32"/>
      <c r="G7" s="33"/>
      <c r="H7" s="31"/>
      <c r="I7" s="32"/>
      <c r="J7" s="33"/>
      <c r="K7" s="31"/>
      <c r="L7" s="31"/>
      <c r="M7" s="60"/>
    </row>
    <row r="8" spans="1:13">
      <c r="A8" s="30"/>
      <c r="B8" s="31"/>
      <c r="C8" s="32"/>
      <c r="D8" s="33"/>
      <c r="E8" s="31"/>
      <c r="F8" s="32"/>
      <c r="G8" s="33"/>
      <c r="H8" s="31"/>
      <c r="I8" s="32"/>
      <c r="J8" s="33"/>
      <c r="K8" s="31"/>
      <c r="L8" s="31"/>
      <c r="M8" s="60"/>
    </row>
    <row r="9" spans="1:13">
      <c r="A9" s="30"/>
      <c r="B9" s="31"/>
      <c r="C9" s="32"/>
      <c r="D9" s="33"/>
      <c r="E9" s="31"/>
      <c r="F9" s="32"/>
      <c r="G9" s="33"/>
      <c r="H9" s="31"/>
      <c r="I9" s="32"/>
      <c r="J9" s="33"/>
      <c r="K9" s="31"/>
      <c r="L9" s="31"/>
      <c r="M9" s="60"/>
    </row>
    <row r="10" spans="1:13">
      <c r="A10" s="30"/>
      <c r="B10" s="31"/>
      <c r="C10" s="32"/>
      <c r="D10" s="33"/>
      <c r="E10" s="31"/>
      <c r="F10" s="32"/>
      <c r="G10" s="33"/>
      <c r="H10" s="31"/>
      <c r="I10" s="32"/>
      <c r="J10" s="33"/>
      <c r="K10" s="31"/>
      <c r="L10" s="31"/>
      <c r="M10" s="60"/>
    </row>
    <row r="11" ht="82" customHeight="1" spans="1:13">
      <c r="A11" s="34"/>
      <c r="B11" s="35"/>
      <c r="C11" s="36"/>
      <c r="D11" s="37"/>
      <c r="E11" s="35"/>
      <c r="F11" s="36"/>
      <c r="G11" s="37"/>
      <c r="H11" s="35"/>
      <c r="I11" s="36"/>
      <c r="J11" s="37"/>
      <c r="K11" s="35"/>
      <c r="L11" s="35"/>
      <c r="M11" s="61"/>
    </row>
    <row r="12" ht="15.6" customHeight="1" spans="1:13">
      <c r="A12" s="26" t="s">
        <v>74</v>
      </c>
      <c r="B12" s="38" t="s">
        <v>230</v>
      </c>
      <c r="C12" s="28" t="s">
        <v>231</v>
      </c>
      <c r="D12" s="29"/>
      <c r="E12" s="38" t="s">
        <v>232</v>
      </c>
      <c r="F12" s="39" t="s">
        <v>233</v>
      </c>
      <c r="G12" s="40"/>
      <c r="H12" s="38" t="s">
        <v>234</v>
      </c>
      <c r="I12" s="28"/>
      <c r="J12" s="29"/>
      <c r="K12" s="38"/>
      <c r="L12" s="38"/>
      <c r="M12" s="62"/>
    </row>
    <row r="13" spans="1:13">
      <c r="A13" s="30"/>
      <c r="B13" s="38"/>
      <c r="C13" s="32"/>
      <c r="D13" s="33"/>
      <c r="E13" s="38"/>
      <c r="F13" s="41"/>
      <c r="G13" s="42"/>
      <c r="H13" s="38"/>
      <c r="I13" s="32"/>
      <c r="J13" s="33"/>
      <c r="K13" s="38"/>
      <c r="L13" s="38"/>
      <c r="M13" s="62"/>
    </row>
    <row r="14" spans="1:13">
      <c r="A14" s="30"/>
      <c r="B14" s="38"/>
      <c r="C14" s="32"/>
      <c r="D14" s="33"/>
      <c r="E14" s="38"/>
      <c r="F14" s="41"/>
      <c r="G14" s="42"/>
      <c r="H14" s="38"/>
      <c r="I14" s="32"/>
      <c r="J14" s="33"/>
      <c r="K14" s="38"/>
      <c r="L14" s="38"/>
      <c r="M14" s="62"/>
    </row>
    <row r="15" spans="1:13">
      <c r="A15" s="30"/>
      <c r="B15" s="38"/>
      <c r="C15" s="32"/>
      <c r="D15" s="33"/>
      <c r="E15" s="38"/>
      <c r="F15" s="41"/>
      <c r="G15" s="42"/>
      <c r="H15" s="38"/>
      <c r="I15" s="32"/>
      <c r="J15" s="33"/>
      <c r="K15" s="38"/>
      <c r="L15" s="38"/>
      <c r="M15" s="62"/>
    </row>
    <row r="16" ht="25" customHeight="1" spans="1:13">
      <c r="A16" s="30"/>
      <c r="B16" s="38"/>
      <c r="C16" s="36"/>
      <c r="D16" s="37"/>
      <c r="E16" s="38"/>
      <c r="F16" s="41"/>
      <c r="G16" s="42"/>
      <c r="H16" s="38"/>
      <c r="I16" s="36"/>
      <c r="J16" s="37"/>
      <c r="K16" s="38"/>
      <c r="L16" s="38"/>
      <c r="M16" s="62"/>
    </row>
    <row r="17" ht="122" customHeight="1" spans="1:13">
      <c r="A17" s="43" t="s">
        <v>235</v>
      </c>
      <c r="B17" s="44"/>
      <c r="C17" s="45"/>
      <c r="D17" s="46"/>
      <c r="E17" s="44" t="s">
        <v>236</v>
      </c>
      <c r="F17" s="45" t="s">
        <v>237</v>
      </c>
      <c r="G17" s="46"/>
      <c r="H17" s="44" t="s">
        <v>238</v>
      </c>
      <c r="I17" s="45" t="s">
        <v>239</v>
      </c>
      <c r="J17" s="46"/>
      <c r="K17" s="44"/>
      <c r="L17" s="44"/>
      <c r="M17" s="63"/>
    </row>
    <row r="18" customHeight="1" spans="1:13">
      <c r="A18" s="47" t="s">
        <v>127</v>
      </c>
      <c r="B18" s="48"/>
      <c r="C18" s="49"/>
      <c r="D18" s="50"/>
      <c r="E18" s="48" t="s">
        <v>240</v>
      </c>
      <c r="F18" s="49" t="s">
        <v>241</v>
      </c>
      <c r="G18" s="50"/>
      <c r="H18" s="48" t="s">
        <v>242</v>
      </c>
      <c r="I18" s="49" t="s">
        <v>243</v>
      </c>
      <c r="J18" s="50"/>
      <c r="K18" s="48" t="s">
        <v>244</v>
      </c>
      <c r="L18" s="48"/>
      <c r="M18" s="64"/>
    </row>
    <row r="19" ht="36" customHeight="1" spans="1:13">
      <c r="A19" s="30"/>
      <c r="B19" s="31"/>
      <c r="C19" s="32"/>
      <c r="D19" s="33"/>
      <c r="E19" s="31"/>
      <c r="F19" s="32"/>
      <c r="G19" s="33"/>
      <c r="H19" s="31"/>
      <c r="I19" s="32"/>
      <c r="J19" s="33"/>
      <c r="K19" s="31"/>
      <c r="L19" s="31"/>
      <c r="M19" s="60"/>
    </row>
    <row r="20" ht="77.25" customHeight="1" spans="1:13">
      <c r="A20" s="34"/>
      <c r="B20" s="35"/>
      <c r="C20" s="36"/>
      <c r="D20" s="37"/>
      <c r="E20" s="35"/>
      <c r="F20" s="36"/>
      <c r="G20" s="37"/>
      <c r="H20" s="35"/>
      <c r="I20" s="36"/>
      <c r="J20" s="37"/>
      <c r="K20" s="35"/>
      <c r="L20" s="35"/>
      <c r="M20" s="61"/>
    </row>
    <row r="21" customHeight="1" spans="1:13">
      <c r="A21" s="26" t="s">
        <v>160</v>
      </c>
      <c r="B21" s="27"/>
      <c r="C21" s="39" t="s">
        <v>245</v>
      </c>
      <c r="D21" s="40"/>
      <c r="E21" s="27" t="s">
        <v>246</v>
      </c>
      <c r="F21" s="28" t="s">
        <v>247</v>
      </c>
      <c r="G21" s="29"/>
      <c r="H21" s="27" t="s">
        <v>248</v>
      </c>
      <c r="I21" s="28" t="s">
        <v>249</v>
      </c>
      <c r="J21" s="29"/>
      <c r="K21" s="27"/>
      <c r="L21" s="39"/>
      <c r="M21" s="65"/>
    </row>
    <row r="22" spans="1:13">
      <c r="A22" s="30"/>
      <c r="B22" s="31"/>
      <c r="C22" s="41"/>
      <c r="D22" s="42"/>
      <c r="E22" s="31"/>
      <c r="F22" s="32"/>
      <c r="G22" s="33"/>
      <c r="H22" s="31"/>
      <c r="I22" s="32"/>
      <c r="J22" s="33"/>
      <c r="K22" s="31"/>
      <c r="L22" s="41"/>
      <c r="M22" s="66"/>
    </row>
    <row r="23" spans="1:13">
      <c r="A23" s="30"/>
      <c r="B23" s="31"/>
      <c r="C23" s="41"/>
      <c r="D23" s="42"/>
      <c r="E23" s="31"/>
      <c r="F23" s="32"/>
      <c r="G23" s="33"/>
      <c r="H23" s="31"/>
      <c r="I23" s="32"/>
      <c r="J23" s="33"/>
      <c r="K23" s="31"/>
      <c r="L23" s="41"/>
      <c r="M23" s="66"/>
    </row>
    <row r="24" ht="38.1" customHeight="1" spans="1:13">
      <c r="A24" s="34"/>
      <c r="B24" s="35"/>
      <c r="C24" s="41"/>
      <c r="D24" s="42"/>
      <c r="E24" s="35"/>
      <c r="F24" s="36"/>
      <c r="G24" s="37"/>
      <c r="H24" s="35"/>
      <c r="I24" s="36"/>
      <c r="J24" s="37"/>
      <c r="K24" s="35"/>
      <c r="L24" s="67"/>
      <c r="M24" s="68"/>
    </row>
    <row r="25" spans="1:13">
      <c r="A25" s="26" t="s">
        <v>250</v>
      </c>
      <c r="B25" s="38"/>
      <c r="C25" s="51"/>
      <c r="D25" s="52"/>
      <c r="E25" s="38" t="s">
        <v>251</v>
      </c>
      <c r="F25" s="51" t="s">
        <v>252</v>
      </c>
      <c r="G25" s="52" t="s">
        <v>253</v>
      </c>
      <c r="H25" s="38" t="s">
        <v>254</v>
      </c>
      <c r="I25" s="51"/>
      <c r="J25" s="52"/>
      <c r="K25" s="38" t="s">
        <v>255</v>
      </c>
      <c r="L25" s="69" t="s">
        <v>256</v>
      </c>
      <c r="M25" s="70"/>
    </row>
    <row r="26" spans="1:13">
      <c r="A26" s="30"/>
      <c r="B26" s="38"/>
      <c r="C26" s="51"/>
      <c r="D26" s="52"/>
      <c r="E26" s="38"/>
      <c r="F26" s="51"/>
      <c r="G26" s="52"/>
      <c r="H26" s="38"/>
      <c r="I26" s="51"/>
      <c r="J26" s="52"/>
      <c r="K26" s="38"/>
      <c r="L26" s="71"/>
      <c r="M26" s="72"/>
    </row>
    <row r="27" ht="109.35" customHeight="1" spans="1:13">
      <c r="A27" s="53"/>
      <c r="B27" s="44"/>
      <c r="C27" s="45"/>
      <c r="D27" s="46"/>
      <c r="E27" s="44"/>
      <c r="F27" s="45"/>
      <c r="G27" s="46"/>
      <c r="H27" s="44"/>
      <c r="I27" s="45"/>
      <c r="J27" s="46"/>
      <c r="K27" s="44"/>
      <c r="L27" s="73"/>
      <c r="M27" s="74"/>
    </row>
    <row r="28" spans="1:13">
      <c r="A28" s="54" t="s">
        <v>257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30" spans="2:13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2:13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2">
      <c r="B32" s="56"/>
    </row>
    <row r="33" spans="2:2">
      <c r="B33" s="56"/>
    </row>
  </sheetData>
  <mergeCells count="66">
    <mergeCell ref="A1:M1"/>
    <mergeCell ref="B2:M2"/>
    <mergeCell ref="C3:D3"/>
    <mergeCell ref="F3:G3"/>
    <mergeCell ref="I3:J3"/>
    <mergeCell ref="L3:M3"/>
    <mergeCell ref="F17:G17"/>
    <mergeCell ref="I17:J17"/>
    <mergeCell ref="A28:M28"/>
    <mergeCell ref="A2:A4"/>
    <mergeCell ref="A5:A11"/>
    <mergeCell ref="A12:A16"/>
    <mergeCell ref="A18:A20"/>
    <mergeCell ref="A21:A24"/>
    <mergeCell ref="A25:A27"/>
    <mergeCell ref="B3:B4"/>
    <mergeCell ref="B5:B11"/>
    <mergeCell ref="B12:B16"/>
    <mergeCell ref="B18:B20"/>
    <mergeCell ref="B21:B24"/>
    <mergeCell ref="B25:B27"/>
    <mergeCell ref="C25:C27"/>
    <mergeCell ref="D25:D27"/>
    <mergeCell ref="E3:E4"/>
    <mergeCell ref="E5:E11"/>
    <mergeCell ref="E12:E16"/>
    <mergeCell ref="E18:E20"/>
    <mergeCell ref="E21:E24"/>
    <mergeCell ref="E25:E27"/>
    <mergeCell ref="F25:F27"/>
    <mergeCell ref="G25:G27"/>
    <mergeCell ref="H3:H4"/>
    <mergeCell ref="H5:H11"/>
    <mergeCell ref="H12:H16"/>
    <mergeCell ref="H18:H20"/>
    <mergeCell ref="H21:H24"/>
    <mergeCell ref="H25:H27"/>
    <mergeCell ref="I25:I27"/>
    <mergeCell ref="J25:J27"/>
    <mergeCell ref="K3:K4"/>
    <mergeCell ref="K5:K11"/>
    <mergeCell ref="K12:K16"/>
    <mergeCell ref="K18:K20"/>
    <mergeCell ref="K21:K24"/>
    <mergeCell ref="K25:K27"/>
    <mergeCell ref="L5:L11"/>
    <mergeCell ref="L12:L16"/>
    <mergeCell ref="L18:L20"/>
    <mergeCell ref="L21:L24"/>
    <mergeCell ref="M5:M11"/>
    <mergeCell ref="M12:M16"/>
    <mergeCell ref="M18:M20"/>
    <mergeCell ref="M21:M24"/>
    <mergeCell ref="L25:M27"/>
    <mergeCell ref="C21:D24"/>
    <mergeCell ref="I21:J24"/>
    <mergeCell ref="C5:D11"/>
    <mergeCell ref="I5:J11"/>
    <mergeCell ref="C12:D16"/>
    <mergeCell ref="I12:J16"/>
    <mergeCell ref="C18:D20"/>
    <mergeCell ref="I18:J20"/>
    <mergeCell ref="F5:G11"/>
    <mergeCell ref="F12:G16"/>
    <mergeCell ref="F21:G24"/>
    <mergeCell ref="F18:G20"/>
  </mergeCells>
  <pageMargins left="0.75" right="0.75" top="1" bottom="1" header="0.509027777777778" footer="0.5090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5"/>
  <sheetViews>
    <sheetView workbookViewId="0">
      <selection activeCell="C13" sqref="C13"/>
    </sheetView>
  </sheetViews>
  <sheetFormatPr defaultColWidth="9" defaultRowHeight="14.25" outlineLevelCol="7"/>
  <cols>
    <col min="1" max="1" width="14.625" style="2" customWidth="1"/>
    <col min="2" max="3" width="9" style="2"/>
    <col min="4" max="4" width="16.6" style="2" customWidth="1"/>
    <col min="5" max="6" width="9" style="2"/>
    <col min="7" max="7" width="9.9" style="2" customWidth="1"/>
    <col min="8" max="8" width="14.375" style="2" customWidth="1"/>
    <col min="9" max="16384" width="9" style="2"/>
  </cols>
  <sheetData>
    <row r="1" s="1" customFormat="1" ht="36" customHeight="1" spans="2:8">
      <c r="B1" s="3" t="s">
        <v>258</v>
      </c>
      <c r="C1" s="3"/>
      <c r="D1" s="3"/>
      <c r="E1" s="3"/>
      <c r="F1" s="3"/>
      <c r="G1" s="3"/>
      <c r="H1" s="3"/>
    </row>
    <row r="2" ht="19.35" customHeight="1" spans="2:8">
      <c r="B2" s="4" t="s">
        <v>259</v>
      </c>
      <c r="C2" s="4" t="s">
        <v>2</v>
      </c>
      <c r="D2" s="4" t="s">
        <v>260</v>
      </c>
      <c r="E2" s="5" t="s">
        <v>4</v>
      </c>
      <c r="F2" s="5" t="s">
        <v>261</v>
      </c>
      <c r="G2" s="4" t="s">
        <v>262</v>
      </c>
      <c r="H2" s="4" t="s">
        <v>263</v>
      </c>
    </row>
    <row r="3" ht="19.35" customHeight="1" spans="2:8">
      <c r="B3" s="6"/>
      <c r="C3" s="209" t="s">
        <v>205</v>
      </c>
      <c r="D3" s="8" t="s">
        <v>206</v>
      </c>
      <c r="E3" s="9">
        <v>0.5</v>
      </c>
      <c r="F3" s="10">
        <v>3</v>
      </c>
      <c r="G3" s="8" t="s">
        <v>264</v>
      </c>
      <c r="H3" s="11" t="s">
        <v>265</v>
      </c>
    </row>
    <row r="4" ht="19.35" customHeight="1" spans="2:8">
      <c r="B4" s="6"/>
      <c r="C4" s="8" t="s">
        <v>186</v>
      </c>
      <c r="D4" s="8" t="s">
        <v>187</v>
      </c>
      <c r="E4" s="12">
        <v>1</v>
      </c>
      <c r="F4" s="12">
        <v>3</v>
      </c>
      <c r="G4" s="8" t="s">
        <v>266</v>
      </c>
      <c r="H4" s="11" t="s">
        <v>265</v>
      </c>
    </row>
    <row r="5" ht="19.35" customHeight="1" spans="2:8">
      <c r="B5" s="6"/>
      <c r="C5" s="8" t="s">
        <v>188</v>
      </c>
      <c r="D5" s="8" t="s">
        <v>189</v>
      </c>
      <c r="E5" s="12">
        <v>1</v>
      </c>
      <c r="F5" s="12">
        <v>4</v>
      </c>
      <c r="G5" s="8" t="s">
        <v>190</v>
      </c>
      <c r="H5" s="11" t="s">
        <v>267</v>
      </c>
    </row>
    <row r="6" ht="19.35" customHeight="1" spans="2:8">
      <c r="B6" s="6"/>
      <c r="C6" s="8" t="s">
        <v>191</v>
      </c>
      <c r="D6" s="8" t="s">
        <v>192</v>
      </c>
      <c r="E6" s="12">
        <v>1</v>
      </c>
      <c r="F6" s="12">
        <v>4</v>
      </c>
      <c r="G6" s="8" t="s">
        <v>190</v>
      </c>
      <c r="H6" s="11" t="s">
        <v>265</v>
      </c>
    </row>
    <row r="7" ht="19.35" customHeight="1" spans="2:8">
      <c r="B7" s="6"/>
      <c r="C7" s="8" t="s">
        <v>183</v>
      </c>
      <c r="D7" s="8" t="s">
        <v>184</v>
      </c>
      <c r="E7" s="10">
        <v>3</v>
      </c>
      <c r="F7" s="10">
        <v>5</v>
      </c>
      <c r="G7" s="8" t="s">
        <v>268</v>
      </c>
      <c r="H7" s="11" t="s">
        <v>265</v>
      </c>
    </row>
    <row r="8" ht="19.35" customHeight="1" spans="2:8">
      <c r="B8" s="6"/>
      <c r="C8" s="209" t="s">
        <v>198</v>
      </c>
      <c r="D8" s="8" t="s">
        <v>199</v>
      </c>
      <c r="E8" s="12">
        <v>3</v>
      </c>
      <c r="F8" s="12">
        <v>7</v>
      </c>
      <c r="G8" s="8" t="s">
        <v>268</v>
      </c>
      <c r="H8" s="11" t="s">
        <v>265</v>
      </c>
    </row>
    <row r="9" ht="19.35" customHeight="1" spans="2:8">
      <c r="B9" s="6"/>
      <c r="C9" s="209" t="s">
        <v>200</v>
      </c>
      <c r="D9" s="8" t="s">
        <v>201</v>
      </c>
      <c r="E9" s="12">
        <v>1</v>
      </c>
      <c r="F9" s="12">
        <v>7</v>
      </c>
      <c r="G9" s="8" t="s">
        <v>266</v>
      </c>
      <c r="H9" s="11" t="s">
        <v>265</v>
      </c>
    </row>
    <row r="10" ht="19.35" customHeight="1" spans="2:8">
      <c r="B10" s="6"/>
      <c r="C10" s="8" t="s">
        <v>193</v>
      </c>
      <c r="D10" s="8" t="s">
        <v>194</v>
      </c>
      <c r="E10" s="12">
        <v>1.5</v>
      </c>
      <c r="F10" s="12">
        <v>7</v>
      </c>
      <c r="G10" s="8" t="s">
        <v>269</v>
      </c>
      <c r="H10" s="11" t="s">
        <v>265</v>
      </c>
    </row>
    <row r="11" ht="19.35" customHeight="1" spans="2:8">
      <c r="B11" s="6"/>
      <c r="C11" s="8" t="s">
        <v>195</v>
      </c>
      <c r="D11" s="8" t="s">
        <v>196</v>
      </c>
      <c r="E11" s="12">
        <v>0.5</v>
      </c>
      <c r="F11" s="12">
        <v>7</v>
      </c>
      <c r="G11" s="8" t="s">
        <v>197</v>
      </c>
      <c r="H11" s="11" t="s">
        <v>270</v>
      </c>
    </row>
    <row r="12" ht="19.35" customHeight="1" spans="2:8">
      <c r="B12" s="6"/>
      <c r="C12" s="8" t="s">
        <v>202</v>
      </c>
      <c r="D12" s="8" t="s">
        <v>203</v>
      </c>
      <c r="E12" s="12">
        <v>4</v>
      </c>
      <c r="F12" s="12">
        <v>8</v>
      </c>
      <c r="G12" s="8" t="s">
        <v>204</v>
      </c>
      <c r="H12" s="11" t="s">
        <v>267</v>
      </c>
    </row>
    <row r="13" ht="19.35" customHeight="1" spans="2:8">
      <c r="B13" s="13"/>
      <c r="C13" s="210" t="s">
        <v>207</v>
      </c>
      <c r="D13" s="8" t="s">
        <v>208</v>
      </c>
      <c r="E13" s="12">
        <v>10</v>
      </c>
      <c r="F13" s="12">
        <v>8</v>
      </c>
      <c r="G13" s="8" t="s">
        <v>209</v>
      </c>
      <c r="H13" s="11" t="s">
        <v>270</v>
      </c>
    </row>
    <row r="14" ht="19.35" customHeight="1" spans="2:8">
      <c r="B14" s="13" t="s">
        <v>212</v>
      </c>
      <c r="C14" s="15"/>
      <c r="D14" s="16"/>
      <c r="E14" s="12">
        <v>26.5</v>
      </c>
      <c r="F14" s="17"/>
      <c r="G14" s="8" t="s">
        <v>211</v>
      </c>
      <c r="H14" s="11"/>
    </row>
    <row r="15" ht="19.35" customHeight="1" spans="2:2">
      <c r="B15" s="18"/>
    </row>
  </sheetData>
  <mergeCells count="2">
    <mergeCell ref="B1:H1"/>
    <mergeCell ref="B3:B13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财务管理专业指导性教学计划进程表</vt:lpstr>
      <vt:lpstr>分学期课程进程表</vt:lpstr>
      <vt:lpstr>专业指导性集中实践教学环节表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2013-08-03T01:57:00Z</dcterms:created>
  <cp:lastPrinted>2017-05-19T04:46:00Z</cp:lastPrinted>
  <dcterms:modified xsi:type="dcterms:W3CDTF">2017-11-13T01:20:03Z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